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jxfs02.fsad.in-jaxa\基金\5000_運営業務支援【部内限定】\01_告知・公募\01_ホームページ更新\260515_第二弾公募発出\02_確定版\民間ロケット打上げ実証加速化\"/>
    </mc:Choice>
  </mc:AlternateContent>
  <xr:revisionPtr revIDLastSave="0" documentId="13_ncr:1_{CA10D16A-14AF-478D-8B56-F52DF5E1DFD6}" xr6:coauthVersionLast="47" xr6:coauthVersionMax="47" xr10:uidLastSave="{00000000-0000-0000-0000-000000000000}"/>
  <workbookProtection workbookAlgorithmName="SHA-512" workbookHashValue="BOJWNOwAaQ3HrTlF4wIzSba3wp5m11C43OvPtCY66wjT/ouQzhJ0DFWK6k7C6nC24oXntl7EqOtpJLGChVOKuw==" workbookSaltValue="Melo54DsexqdbUmdctFv6g==" workbookSpinCount="100000" lockStructure="1"/>
  <bookViews>
    <workbookView xWindow="3150" yWindow="-16320" windowWidth="29040" windowHeight="15720" tabRatio="609"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s="1"/>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<sst xmlns="http://schemas.openxmlformats.org/spreadsheetml/2006/main" count="1233" uniqueCount="366">
  <si>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</si>
  <si>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</si>
  <si>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</si>
  <si>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</si>
  <si>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</si>
  <si>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</si>
  <si>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</si>
  <si>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</si>
  <si>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</si>
  <si>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</si>
  <si>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</si>
  <si>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</si>
  <si>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</si>
  <si>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</si>
  <si>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</si>
  <si>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</si>
  <si>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</si>
  <si>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</si>
  <si>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</si>
  <si>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</si>
  <si>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</si>
  <si>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</si>
  <si>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</si>
  <si>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</si>
  <si>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</si>
  <si>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</si>
  <si>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</si>
  <si>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</si>
  <si>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</si>
  <si>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</si>
  <si>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</si>
  <si>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</si>
  <si>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</si>
  <si>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</si>
  <si>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</si>
  <si>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</si>
  <si>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</si>
  <si>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</si>
  <si>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</si>
  <si>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</si>
  <si>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</si>
  <si>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</si>
  <si>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</si>
  <si>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</si>
  <si>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</si>
  <si>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</si>
  <si>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</si>
  <si>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</si>
  <si>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</si>
  <si>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</si>
  <si>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</si>
  <si>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</si>
  <si>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</si>
  <si>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</si>
  <si>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</si>
  <si>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</si>
  <si>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</si>
  <si>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</si>
  <si>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</si>
  <si>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</si>
  <si>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</si>
  <si>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</si>
  <si>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</si>
  <si>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</si>
  <si>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</si>
  <si>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</si>
  <si>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</si>
  <si>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</si>
  <si>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</si>
  <si>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</si>
  <si>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</si>
  <si>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</si>
  <si>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</si>
  <si>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</si>
  <si>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</si>
  <si>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</si>
  <si>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</si>
  <si>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</si>
  <si>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</si>
  <si>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</si>
  <si>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</si>
  <si>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</si>
  <si>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</si>
  <si>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</si>
  <si>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</si>
  <si>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</si>
  <si>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</si>
  <si>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</si>
  <si>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</si>
  <si>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</si>
  <si>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</si>
  <si>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</si>
  <si>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</si>
  <si>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</si>
  <si>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</si>
  <si>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</si>
  <si>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</si>
  <si>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</si>
  <si>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</si>
  <si>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</si>
  <si>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</si>
  <si>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</si>
  <si>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</si>
  <si>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</si>
  <si>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</si>
  <si>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</si>
  <si>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</si>
  <si>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</si>
  <si>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</si>
  <si>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</si>
  <si>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</si>
  <si>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</si>
  <si>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</si>
  <si>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</si>
  <si>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</si>
  <si>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</si>
  <si>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</si>
  <si>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</si>
  <si>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</si>
  <si>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</si>
  <si>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</si>
  <si>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</si>
  <si>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</si>
  <si>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</si>
  <si>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</si>
  <si>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</si>
  <si>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</si>
  <si>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</si>
  <si>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</si>
  <si>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</si>
  <si>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</si>
  <si>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</si>
  <si>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</si>
  <si>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</si>
  <si>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</si>
  <si>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</si>
  <si>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</si>
  <si>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</si>
  <si>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</si>
  <si>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</si>
  <si>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</si>
  <si>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</si>
  <si>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</si>
  <si>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</si>
  <si>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</si>
  <si>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</si>
  <si>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</si>
  <si>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</si>
  <si>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</si>
  <si>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</si>
  <si>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</si>
  <si>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</si>
  <si>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</si>
  <si>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</si>
  <si>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</si>
  <si>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</si>
  <si>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</si>
  <si>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</si>
  <si>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</si>
  <si>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</si>
  <si>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</si>
  <si>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</si>
  <si>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</si>
  <si>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</si>
  <si>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</si>
  <si>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</si>
  <si>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</si>
  <si>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</si>
  <si>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</si>
  <si>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</si>
  <si>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</si>
  <si>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</si>
  <si>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</si>
  <si>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</si>
  <si>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</si>
  <si>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</si>
  <si>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</si>
  <si>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</si>
  <si>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</si>
  <si>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</si>
  <si>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</si>
  <si>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</si>
  <si>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</si>
  <si>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</si>
  <si>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</si>
  <si>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</si>
  <si>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</si>
  <si>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</si>
  <si>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</si>
  <si>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</si>
  <si>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</si>
  <si>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</si>
  <si>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</si>
  <si>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</si>
  <si>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</si>
  <si>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</si>
  <si>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</si>
  <si>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</si>
  <si>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</si>
  <si>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</si>
  <si>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</si>
  <si>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</si>
  <si>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</si>
  <si>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</si>
  <si>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</si>
  <si>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</si>
  <si>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</si>
  <si>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</si>
  <si>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</si>
  <si>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</si>
  <si>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</si>
  <si>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</si>
  <si>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</si>
  <si>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</si>
  <si>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</si>
  <si>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</si>
  <si>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</si>
  <si>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</si>
  <si>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</si>
  <si>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</si>
  <si>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</si>
  <si>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</si>
  <si>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</si>
  <si>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</si>
  <si>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</si>
  <si>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</si>
  <si>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</si>
  <si>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</si>
  <si>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</si>
  <si>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</si>
  <si>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</si>
  <si>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</si>
  <si>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</si>
  <si>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</si>
  <si>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</si>
  <si>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</si>
  <si>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</si>
  <si>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</si>
  <si>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</si>
  <si>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</si>
  <si>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</si>
  <si>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</si>
  <si>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</si>
  <si>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</si>
  <si>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</si>
  <si>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</si>
  <si>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</si>
  <si>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</si>
  <si>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</si>
  <si>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</si>
  <si>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</si>
  <si>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</si>
  <si>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</si>
  <si>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</si>
  <si>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</si>
  <si>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</si>
  <si>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</si>
  <si>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</si>
  <si>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</si>
  <si>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</si>
  <si>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</si>
  <si>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</si>
  <si>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</si>
  <si>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</si>
  <si>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</si>
  <si>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</si>
  <si>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</si>
  <si>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</si>
  <si>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</si>
  <si>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</si>
  <si>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</si>
  <si>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</si>
  <si>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</si>
  <si>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</si>
  <si>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</si>
  <si>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</si>
  <si>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</si>
  <si>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</si>
  <si>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</si>
  <si>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</si>
  <si>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</si>
  <si>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</si>
  <si>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</si>
  <si>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</si>
  <si>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</si>
  <si>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</si>
  <si>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</si>
  <si>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</si>
  <si>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</si>
  <si>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</si>
  <si>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</si>
  <si>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</si>
  <si>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</si>
  <si>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</si>
  <si>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</si>
  <si>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</si>
  <si>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</si>
  <si>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</si>
  <si>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</si>
  <si>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</si>
  <si>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</si>
  <si>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</si>
  <si>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</si>
  <si>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</si>
  <si>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</si>
  <si>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</si>
  <si>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</si>
  <si>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</si>
  <si>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</si>
  <si>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</si>
  <si>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</si>
  <si>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</si>
  <si>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</si>
  <si>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</si>
  <si>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</si>
  <si>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</si>
  <si>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</si>
  <si>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</si>
  <si>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</si>
  <si>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</si>
  <si>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</si>
  <si>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</si>
  <si>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</si>
  <si>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</si>
  <si>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</si>
  <si>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</si>
  <si>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</si>
  <si>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</si>
  <si>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</si>
  <si>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</si>
  <si>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</si>
  <si>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</si>
  <si>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</si>
  <si>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</si>
  <si>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</si>
  <si>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</si>
  <si>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</si>
  <si>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</si>
  <si>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</si>
  <si>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</si>
  <si>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</si>
  <si>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</si>
  <si>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</si>
  <si>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</si>
  <si>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</si>
  <si>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</si>
  <si>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</si>
  <si>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</si>
  <si>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</si>
  <si>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</si>
  <si>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</si>
  <si>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</si>
  <si>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</si>
  <si>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</si>
  <si>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</si>
  <si>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</si>
  <si>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</si>
  <si>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</si>
  <si>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</si>
  <si>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</si>
  <si>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</si>
  <si>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r>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t>
    </r>
    <r>
      <rPr>
        <sz val="16"/>
        <rFont val="Meiryo UI"/>
        <family val="3"/>
        <charset val="128"/>
      </rPr>
      <t xml:space="preserve">
</t>
    </r>
    <r>
      <rPr>
        <sz val="16"/>
        <color theme="1"/>
        <rFont val="Meiryo UI"/>
        <family val="3"/>
        <charset val="128"/>
      </rPr>
      <t>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</si>
  <si>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</si>
  <si>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Please note that tied rankings are invalid.To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</si>
  <si>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phoneticPr fontId="2"/>
  </si>
  <si>
    <t>（経産省）民間ロケット打上げ実証加速化（STAND）
【METI】 Acceleration of Commercial Rocket Launch Demonstrations（STAND）</t>
    <rPh sb="1" eb="4">
      <t>ケイサンショウ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</si>
</sst>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8">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6">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3" borderId="16" xfId="0" applyFont="1" applyFill="1" applyBorder="1" applyAlignment="1">
      <alignment horizontal="left" vertical="center" wrapText="1"/>
    </xf>
    <xf numFmtId="0" fontId="1" fillId="3" borderId="17"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58" t="s">
        <v>3</v>
      </c>
      <c r="D4" s="59"/>
      <c r="E4" s="32"/>
      <c r="F4" s="58" t="s">
        <v>4</v>
      </c>
      <c r="G4" s="60"/>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TGGr2xWKu7H3AZTa6jCt3r+FIIKoeNvnHf8SUATcb6ios13VUQkhlb8+aido06u6ehm/1lhNK35eu0WmoZaOTw==" saltValue="XAufxdr6GM9QjgZaEuff2A=="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52"/>
    </row>
    <row r="14" spans="2:7" ht="160" customHeight="1" x14ac:dyDescent="0.55000000000000004">
      <c r="D14" s="6" t="s">
        <v>55</v>
      </c>
      <c r="E14" s="61" t="s">
        <v>336</v>
      </c>
      <c r="F14" s="62"/>
      <c r="G14" s="53"/>
    </row>
    <row r="15" spans="2:7" ht="180" customHeight="1" x14ac:dyDescent="0.55000000000000004">
      <c r="D15" s="6" t="s">
        <v>56</v>
      </c>
      <c r="E15" s="61" t="s">
        <v>57</v>
      </c>
      <c r="F15" s="62"/>
      <c r="G15" s="54"/>
    </row>
    <row r="16" spans="2:7" ht="50.15" customHeight="1" x14ac:dyDescent="0.55000000000000004">
      <c r="D16" s="6" t="s">
        <v>58</v>
      </c>
      <c r="E16" s="61" t="s">
        <v>59</v>
      </c>
      <c r="F16" s="62"/>
      <c r="G16" s="53"/>
    </row>
    <row r="17" spans="2:8" ht="50.15" customHeight="1" x14ac:dyDescent="0.55000000000000004">
      <c r="D17" s="6" t="s">
        <v>60</v>
      </c>
      <c r="E17" s="61" t="s">
        <v>61</v>
      </c>
      <c r="F17" s="62"/>
      <c r="G17" s="53"/>
    </row>
    <row r="18" spans="2:8" ht="50.15" customHeight="1" x14ac:dyDescent="0.55000000000000004">
      <c r="D18" s="6" t="s">
        <v>62</v>
      </c>
      <c r="E18" s="61" t="s">
        <v>63</v>
      </c>
      <c r="F18" s="62"/>
      <c r="G18" s="53"/>
    </row>
    <row r="19" spans="2:8" ht="75" customHeight="1" x14ac:dyDescent="0.55000000000000004">
      <c r="D19" s="6" t="s">
        <v>64</v>
      </c>
      <c r="E19" s="61" t="s">
        <v>321</v>
      </c>
      <c r="F19" s="62"/>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3" t="s">
        <v>68</v>
      </c>
      <c r="E26" s="64"/>
      <c r="F26" s="64"/>
      <c r="G26" s="65" t="s">
        <v>69</v>
      </c>
      <c r="H26" s="66"/>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56"/>
    </row>
    <row r="42" spans="2:56" ht="100"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329</v>
      </c>
      <c r="F43" s="68"/>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333</v>
      </c>
      <c r="F45" s="68"/>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7" t="s">
        <v>337</v>
      </c>
      <c r="F47" s="68"/>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78" t="s">
        <v>364</v>
      </c>
      <c r="F51" s="79"/>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
        <v>339</v>
      </c>
      <c r="F52" s="68"/>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74" t="s">
        <v>361</v>
      </c>
      <c r="F62" s="75"/>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74" t="s">
        <v>146</v>
      </c>
      <c r="F63" s="75"/>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MNv6By6hc+UmmC8dM6Rvu4jKpZdcOnGPB0IYYpECEijZK8Im89+FoGQy3vTbs6G3Gr644KV+GobMDhCPcqRrtg==" saltValue="Gop2cXKig9pD4rJEv8LOZw==" spinCount="100000" sheet="1" objects="1" scenarios="1"/>
  <dataConsolidate/>
  <mergeCells count="24">
    <mergeCell ref="E62:F62"/>
    <mergeCell ref="E63:F63"/>
    <mergeCell ref="E61:F61"/>
    <mergeCell ref="E45:F45"/>
    <mergeCell ref="E46:F46"/>
    <mergeCell ref="E47:F47"/>
    <mergeCell ref="E48:F48"/>
    <mergeCell ref="E49:F49"/>
    <mergeCell ref="E50:F50"/>
    <mergeCell ref="E51:F51"/>
    <mergeCell ref="E52:F52"/>
    <mergeCell ref="E19:F19"/>
    <mergeCell ref="D26:F26"/>
    <mergeCell ref="G26:H26"/>
    <mergeCell ref="E43:F43"/>
    <mergeCell ref="E44:F44"/>
    <mergeCell ref="D40:F40"/>
    <mergeCell ref="E42:F42"/>
    <mergeCell ref="E18:F18"/>
    <mergeCell ref="E13:F13"/>
    <mergeCell ref="E14:F14"/>
    <mergeCell ref="E15:F15"/>
    <mergeCell ref="E16:F16"/>
    <mergeCell ref="E17:F17"/>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51">
        <v>46113</v>
      </c>
    </row>
    <row r="14" spans="2:7" ht="160" customHeight="1" x14ac:dyDescent="0.55000000000000004">
      <c r="D14" s="6" t="s">
        <v>55</v>
      </c>
      <c r="E14" s="61" t="s">
        <v>359</v>
      </c>
      <c r="F14" s="62"/>
      <c r="G14" s="40" t="s">
        <v>147</v>
      </c>
    </row>
    <row r="15" spans="2:7" ht="180" customHeight="1" x14ac:dyDescent="0.55000000000000004">
      <c r="D15" s="6" t="s">
        <v>56</v>
      </c>
      <c r="E15" s="61" t="s">
        <v>57</v>
      </c>
      <c r="F15" s="62"/>
      <c r="G15" s="41">
        <v>9012405001241</v>
      </c>
    </row>
    <row r="16" spans="2:7" ht="50.15" customHeight="1" x14ac:dyDescent="0.55000000000000004">
      <c r="D16" s="6" t="s">
        <v>58</v>
      </c>
      <c r="E16" s="61" t="s">
        <v>59</v>
      </c>
      <c r="F16" s="62"/>
      <c r="G16" s="40" t="s">
        <v>148</v>
      </c>
    </row>
    <row r="17" spans="2:8" ht="50.15" customHeight="1" x14ac:dyDescent="0.55000000000000004">
      <c r="D17" s="6" t="s">
        <v>60</v>
      </c>
      <c r="E17" s="61" t="s">
        <v>61</v>
      </c>
      <c r="F17" s="62"/>
      <c r="G17" s="40" t="s">
        <v>149</v>
      </c>
    </row>
    <row r="18" spans="2:8" ht="50.15" customHeight="1" x14ac:dyDescent="0.55000000000000004">
      <c r="D18" s="6" t="s">
        <v>62</v>
      </c>
      <c r="E18" s="61" t="s">
        <v>63</v>
      </c>
      <c r="F18" s="62"/>
      <c r="G18" s="40" t="s">
        <v>150</v>
      </c>
    </row>
    <row r="19" spans="2:8" ht="75" customHeight="1" x14ac:dyDescent="0.55000000000000004">
      <c r="D19" s="6" t="s">
        <v>64</v>
      </c>
      <c r="E19" s="61" t="s">
        <v>320</v>
      </c>
      <c r="F19" s="62"/>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3" t="s">
        <v>68</v>
      </c>
      <c r="E26" s="64"/>
      <c r="F26" s="64"/>
      <c r="G26" s="80" t="s">
        <v>365</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42">
        <v>4</v>
      </c>
    </row>
    <row r="42" spans="2:56" ht="75"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358</v>
      </c>
      <c r="F43" s="68"/>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7" t="s">
        <v>331</v>
      </c>
      <c r="F44" s="68"/>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7" t="s">
        <v>332</v>
      </c>
      <c r="F45" s="68"/>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7" t="s">
        <v>334</v>
      </c>
      <c r="F46" s="68"/>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7" t="s">
        <v>337</v>
      </c>
      <c r="F47" s="68"/>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7" t="s">
        <v>338</v>
      </c>
      <c r="F48" s="68"/>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7" t="s">
        <v>360</v>
      </c>
      <c r="F49" s="68"/>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7" t="s">
        <v>335</v>
      </c>
      <c r="F50" s="68"/>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v>
      </c>
      <c r="F51" s="68"/>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74" t="s">
        <v>362</v>
      </c>
      <c r="F62" s="75"/>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4" t="s">
        <v>146</v>
      </c>
      <c r="F63" s="75"/>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xaqbnYnBqr/rk5S82ti0mQURO7K4dXX+KQjq3i9Dcle/ozIZ6vrBmV5ITTBIDcYc98LVa3tSQKfaPUC8kPGUkg==" saltValue="JmhUh2bCpvDKv0Yhc2LI/Q==" spinCount="100000" sheet="1" objects="1" scenarios="1"/>
  <dataConsolidate/>
  <mergeCells count="24">
    <mergeCell ref="E18:F18"/>
    <mergeCell ref="E19:F19"/>
    <mergeCell ref="D26:F26"/>
    <mergeCell ref="E13:F13"/>
    <mergeCell ref="E14:F14"/>
    <mergeCell ref="E15:F15"/>
    <mergeCell ref="E16:F16"/>
    <mergeCell ref="E17:F17"/>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1" t="s">
        <v>54</v>
      </c>
      <c r="F13" s="62"/>
      <c r="G13" s="24">
        <v>46113</v>
      </c>
    </row>
    <row r="14" spans="2:7" ht="160" customHeight="1" x14ac:dyDescent="0.55000000000000004">
      <c r="D14" s="6" t="s">
        <v>55</v>
      </c>
      <c r="E14" s="61" t="s">
        <v>336</v>
      </c>
      <c r="F14" s="62"/>
      <c r="G14" s="15" t="s">
        <v>177</v>
      </c>
    </row>
    <row r="15" spans="2:7" ht="180" customHeight="1" x14ac:dyDescent="0.55000000000000004">
      <c r="D15" s="6" t="s">
        <v>56</v>
      </c>
      <c r="E15" s="61" t="s">
        <v>57</v>
      </c>
      <c r="F15" s="62"/>
      <c r="G15" s="25">
        <v>9012405001241</v>
      </c>
    </row>
    <row r="16" spans="2:7" ht="50.15" customHeight="1" x14ac:dyDescent="0.55000000000000004">
      <c r="D16" s="6" t="s">
        <v>58</v>
      </c>
      <c r="E16" s="61" t="s">
        <v>59</v>
      </c>
      <c r="F16" s="62"/>
      <c r="G16" s="15" t="s">
        <v>178</v>
      </c>
    </row>
    <row r="17" spans="2:8" ht="50.15" customHeight="1" x14ac:dyDescent="0.55000000000000004">
      <c r="D17" s="6" t="s">
        <v>60</v>
      </c>
      <c r="E17" s="61" t="s">
        <v>61</v>
      </c>
      <c r="F17" s="62"/>
      <c r="G17" s="15" t="s">
        <v>179</v>
      </c>
    </row>
    <row r="18" spans="2:8" ht="50.15" customHeight="1" x14ac:dyDescent="0.55000000000000004">
      <c r="D18" s="6" t="s">
        <v>62</v>
      </c>
      <c r="E18" s="61" t="s">
        <v>63</v>
      </c>
      <c r="F18" s="62"/>
      <c r="G18" s="27" t="s">
        <v>180</v>
      </c>
    </row>
    <row r="19" spans="2:8" ht="75" customHeight="1" x14ac:dyDescent="0.55000000000000004">
      <c r="D19" s="6" t="s">
        <v>64</v>
      </c>
      <c r="E19" s="82" t="s">
        <v>320</v>
      </c>
      <c r="F19" s="83"/>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3" t="s">
        <v>353</v>
      </c>
      <c r="E26" s="64"/>
      <c r="F26" s="64"/>
      <c r="G26" s="84" t="s">
        <v>365</v>
      </c>
      <c r="H26" s="85"/>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69" t="s">
        <v>327</v>
      </c>
      <c r="E40" s="70"/>
      <c r="F40" s="71"/>
      <c r="G40" s="50">
        <v>4</v>
      </c>
    </row>
    <row r="42" spans="2:56" ht="75" customHeight="1" x14ac:dyDescent="0.55000000000000004">
      <c r="D42" s="16" t="s">
        <v>78</v>
      </c>
      <c r="E42" s="72" t="s">
        <v>79</v>
      </c>
      <c r="F42" s="73"/>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7" t="s">
        <v>328</v>
      </c>
      <c r="F43" s="68"/>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7" t="s">
        <v>330</v>
      </c>
      <c r="F44" s="68"/>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7" t="s">
        <v>332</v>
      </c>
      <c r="F45" s="68"/>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7" t="s">
        <v>334</v>
      </c>
      <c r="F46" s="68"/>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7" t="s">
        <v>337</v>
      </c>
      <c r="F47" s="68"/>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7" t="s">
        <v>338</v>
      </c>
      <c r="F48" s="68"/>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7" t="s">
        <v>360</v>
      </c>
      <c r="F49" s="68"/>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7" t="s">
        <v>335</v>
      </c>
      <c r="F50" s="68"/>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7"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Please describe your company's overall evaluation of the proposal by the proposing organization (maximum 240 words). In your evaluation, please take into account the contribution to improving your company's business competitiveness and to addressing the relevant challenges.</v>
      </c>
      <c r="F51" s="68"/>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7"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8"/>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76" t="s">
        <v>144</v>
      </c>
      <c r="F61" s="77"/>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6" customHeight="1" x14ac:dyDescent="0.55000000000000004">
      <c r="D62" s="46" t="s">
        <v>145</v>
      </c>
      <c r="E62" s="74" t="s">
        <v>363</v>
      </c>
      <c r="F62" s="75"/>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74" t="s">
        <v>146</v>
      </c>
      <c r="F63" s="75"/>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dJI5ITdYoqCYXh9wLGGaCc8v2VFwiOWN2/xE/6h9c9HnqG5Kjai4R7QowuBywRNiVoDabumciv2BhZOanuxwZA==" saltValue="irsB7eVuumcno2/rMkYfAw==" spinCount="100000" sheet="1" objects="1" scenarios="1"/>
  <mergeCells count="24">
    <mergeCell ref="E18:F18"/>
    <mergeCell ref="E19:F19"/>
    <mergeCell ref="D26:F26"/>
    <mergeCell ref="E13:F13"/>
    <mergeCell ref="E14:F14"/>
    <mergeCell ref="E15:F15"/>
    <mergeCell ref="E16:F16"/>
    <mergeCell ref="E17:F17"/>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election activeCell="B5" sqref="B5"/>
    </sheetView>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365</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str" cm="1">
        <f t="array" ref="C17">IF(ROW(A2)=1,補助リスト[補助],IF(ROW(A2)&lt;='【記入用】SH評価シート_Blank Sheet'!$G$40+1,ROW(A2)-1,IF(ROW(A2)='【記入用】SH評価シート_Blank Sheet'!$G$40+2,選択肢!$N$3,"")))</f>
        <v>順位付けができない
We are unabler to rank</v>
      </c>
      <c r="D17" cm="1">
        <f t="array" ref="D17">IF(ROW(A2)=1,補助リスト[補助],IF(ROW(A2)&lt;=【記入見本】SH評価シート!$G$40+1,ROW(A2)-1,IF(ROW(A2)=【記入見本】SH評価シート!$G$40+2,選択肢!$N$3,"")))</f>
        <v>1</v>
      </c>
    </row>
    <row r="18" spans="3:4" x14ac:dyDescent="0.55000000000000004">
      <c r="C18" t="str" cm="1">
        <f t="array" ref="C18">IF(ROW(A3)=1,補助リスト[補助],IF(ROW(A3)&lt;='【記入用】SH評価シート_Blank Sheet'!$G$40+1,ROW(A3)-1,IF(ROW(A3)='【記入用】SH評価シート_Blank Sheet'!$G$40+2,選択肢!$N$3,"")))</f>
        <v/>
      </c>
      <c r="D18" cm="1">
        <f t="array" ref="D18">IF(ROW(A3)=1,補助リスト[補助],IF(ROW(A3)&lt;=【記入見本】SH評価シート!$G$40+1,ROW(A3)-1,IF(ROW(A3)=【記入見本】SH評価シート!$G$40+2,選択肢!$N$3,"")))</f>
        <v>2</v>
      </c>
    </row>
    <row r="19" spans="3:4" x14ac:dyDescent="0.55000000000000004">
      <c r="C19" t="str" cm="1">
        <f t="array" ref="C19">IF(ROW(A4)=1,補助リスト[補助],IF(ROW(A4)&lt;='【記入用】SH評価シート_Blank Sheet'!$G$40+1,ROW(A4)-1,IF(ROW(A4)='【記入用】SH評価シート_Blank Sheet'!$G$40+2,選択肢!$N$3,"")))</f>
        <v/>
      </c>
      <c r="D19" cm="1">
        <f t="array" ref="D19">IF(ROW(A4)=1,補助リスト[補助],IF(ROW(A4)&lt;=【記入見本】SH評価シート!$G$40+1,ROW(A4)-1,IF(ROW(A4)=【記入見本】SH評価シート!$G$40+2,選択肢!$N$3,"")))</f>
        <v>3</v>
      </c>
    </row>
    <row r="20" spans="3:4" x14ac:dyDescent="0.55000000000000004">
      <c r="C20" t="str" cm="1">
        <f t="array" ref="C20">IF(ROW(A5)=1,補助リスト[補助],IF(ROW(A5)&lt;='【記入用】SH評価シート_Blank Sheet'!$G$40+1,ROW(A5)-1,IF(ROW(A5)='【記入用】SH評価シート_Blank Sheet'!$G$40+2,選択肢!$N$3,"")))</f>
        <v/>
      </c>
      <c r="D20" cm="1">
        <f t="array" ref="D20">IF(ROW(A5)=1,補助リスト[補助],IF(ROW(A5)&lt;=【記入見本】SH評価シート!$G$40+1,ROW(A5)-1,IF(ROW(A5)=【記入見本】SH評価シート!$G$40+2,選択肢!$N$3,"")))</f>
        <v>4</v>
      </c>
    </row>
    <row r="21" spans="3:4" x14ac:dyDescent="0.55000000000000004">
      <c r="C21" t="str" cm="1">
        <f t="array" ref="C21">IF(ROW(A6)=1,補助リスト[補助],IF(ROW(A6)&lt;='【記入用】SH評価シート_Blank Sheet'!$G$40+1,ROW(A6)-1,IF(ROW(A6)='【記入用】SH評価シート_Blank Sheet'!$G$40+2,選択肢!$N$3,"")))</f>
        <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str" cm="1">
        <f t="array" ref="C22">IF(ROW(A7)=1,補助リスト[補助],IF(ROW(A7)&lt;='【記入用】SH評価シート_Blank Sheet'!$G$40+1,ROW(A7)-1,IF(ROW(A7)='【記入用】SH評価シート_Blank Sheet'!$G$40+2,選択肢!$N$3,"")))</f>
        <v/>
      </c>
      <c r="D22" t="str" cm="1">
        <f t="array" ref="D22">IF(ROW(A7)=1,補助リスト[補助],IF(ROW(A7)&lt;=【記入見本】SH評価シート!$G$40+1,ROW(A7)-1,IF(ROW(A7)=【記入見本】SH評価シート!$G$40+2,選択肢!$N$3,"")))</f>
        <v/>
      </c>
    </row>
    <row r="23" spans="3:4" x14ac:dyDescent="0.55000000000000004">
      <c r="C23" t="str" cm="1">
        <f t="array" ref="C23">IF(ROW(A8)=1,補助リスト[補助],IF(ROW(A8)&lt;='【記入用】SH評価シート_Blank Sheet'!$G$40+1,ROW(A8)-1,IF(ROW(A8)='【記入用】SH評価シート_Blank Sheet'!$G$40+2,選択肢!$N$3,"")))</f>
        <v/>
      </c>
      <c r="D23" t="str" cm="1">
        <f t="array" ref="D23">IF(ROW(A8)=1,補助リスト[補助],IF(ROW(A8)&lt;=【記入見本】SH評価シート!$G$40+1,ROW(A8)-1,IF(ROW(A8)=【記入見本】SH評価シート!$G$40+2,選択肢!$N$3,"")))</f>
        <v/>
      </c>
    </row>
    <row r="24" spans="3:4" x14ac:dyDescent="0.55000000000000004">
      <c r="C24" t="str" cm="1">
        <f t="array" ref="C24">IF(ROW(A9)=1,補助リスト[補助],IF(ROW(A9)&lt;='【記入用】SH評価シート_Blank Sheet'!$G$40+1,ROW(A9)-1,IF(ROW(A9)='【記入用】SH評価シート_Blank Sheet'!$G$40+2,選択肢!$N$3,"")))</f>
        <v/>
      </c>
      <c r="D24" t="str" cm="1">
        <f t="array" ref="D24">IF(ROW(A9)=1,補助リスト[補助],IF(ROW(A9)&lt;=【記入見本】SH評価シート!$G$40+1,ROW(A9)-1,IF(ROW(A9)=【記入見本】SH評価シート!$G$40+2,選択肢!$N$3,"")))</f>
        <v/>
      </c>
    </row>
    <row r="25" spans="3:4" x14ac:dyDescent="0.55000000000000004">
      <c r="C25" t="str" cm="1">
        <f t="array" ref="C25">IF(ROW(A10)=1,補助リスト[補助],IF(ROW(A10)&lt;='【記入用】SH評価シート_Blank Sheet'!$G$40+1,ROW(A10)-1,IF(ROW(A10)='【記入用】SH評価シート_Blank Sheet'!$G$40+2,選択肢!$N$3,"")))</f>
        <v/>
      </c>
      <c r="D25" t="str" cm="1">
        <f t="array" ref="D25">IF(ROW(A10)=1,補助リスト[補助],IF(ROW(A10)&lt;=【記入見本】SH評価シート!$G$40+1,ROW(A10)-1,IF(ROW(A10)=【記入見本】SH評価シート!$G$40+2,選択肢!$N$3,"")))</f>
        <v/>
      </c>
    </row>
    <row r="26" spans="3:4" x14ac:dyDescent="0.55000000000000004">
      <c r="C26" t="str" cm="1">
        <f t="array" ref="C26">IF(ROW(A11)=1,補助リスト[補助],IF(ROW(A11)&lt;='【記入用】SH評価シート_Blank Sheet'!$G$40+1,ROW(A11)-1,IF(ROW(A11)='【記入用】SH評価シート_Blank Sheet'!$G$40+2,選択肢!$N$3,"")))</f>
        <v/>
      </c>
      <c r="D26" t="str" cm="1">
        <f t="array" ref="D26">IF(ROW(A11)=1,補助リスト[補助],IF(ROW(A11)&lt;=【記入見本】SH評価シート!$G$40+1,ROW(A11)-1,IF(ROW(A11)=【記入見本】SH評価シート!$G$40+2,選択肢!$N$3,"")))</f>
        <v/>
      </c>
    </row>
    <row r="27" spans="3:4" x14ac:dyDescent="0.55000000000000004">
      <c r="C27" t="str" cm="1">
        <f t="array" ref="C27">IF(ROW(A12)=1,補助リスト[補助],IF(ROW(A12)&lt;='【記入用】SH評価シート_Blank Sheet'!$G$40+1,ROW(A12)-1,IF(ROW(A12)='【記入用】SH評価シート_Blank Sheet'!$G$40+2,選択肢!$N$3,"")))</f>
        <v/>
      </c>
      <c r="D27" t="str" cm="1">
        <f t="array" ref="D27">IF(ROW(A12)=1,補助リスト[補助],IF(ROW(A12)&lt;=【記入見本】SH評価シート!$G$40+1,ROW(A12)-1,IF(ROW(A12)=【記入見本】SH評価シート!$G$40+2,選択肢!$N$3,"")))</f>
        <v/>
      </c>
    </row>
    <row r="28" spans="3:4" x14ac:dyDescent="0.55000000000000004">
      <c r="C28" t="str" cm="1">
        <f t="array" ref="C28">IF(ROW(A13)=1,補助リスト[補助],IF(ROW(A13)&lt;='【記入用】SH評価シート_Blank Sheet'!$G$40+1,ROW(A13)-1,IF(ROW(A13)='【記入用】SH評価シート_Blank Sheet'!$G$40+2,選択肢!$N$3,"")))</f>
        <v/>
      </c>
      <c r="D28" t="str" cm="1">
        <f t="array" ref="D28">IF(ROW(A13)=1,補助リスト[補助],IF(ROW(A13)&lt;=【記入見本】SH評価シート!$G$40+1,ROW(A13)-1,IF(ROW(A13)=【記入見本】SH評価シート!$G$40+2,選択肢!$N$3,"")))</f>
        <v/>
      </c>
    </row>
    <row r="29" spans="3:4" x14ac:dyDescent="0.55000000000000004">
      <c r="C29" t="str" cm="1">
        <f t="array" ref="C29">IF(ROW(A14)=1,補助リスト[補助],IF(ROW(A14)&lt;='【記入用】SH評価シート_Blank Sheet'!$G$40+1,ROW(A14)-1,IF(ROW(A14)='【記入用】SH評価シート_Blank Sheet'!$G$40+2,選択肢!$N$3,"")))</f>
        <v/>
      </c>
      <c r="D29" t="str" cm="1">
        <f t="array" ref="D29">IF(ROW(A14)=1,補助リスト[補助],IF(ROW(A14)&lt;=【記入見本】SH評価シート!$G$40+1,ROW(A14)-1,IF(ROW(A14)=【記入見本】SH評価シート!$G$40+2,選択肢!$N$3,"")))</f>
        <v/>
      </c>
    </row>
    <row r="30" spans="3:4" x14ac:dyDescent="0.55000000000000004">
      <c r="C30" t="str" cm="1">
        <f t="array" ref="C30">IF(ROW(A15)=1,補助リスト[補助],IF(ROW(A15)&lt;='【記入用】SH評価シート_Blank Sheet'!$G$40+1,ROW(A15)-1,IF(ROW(A15)='【記入用】SH評価シート_Blank Sheet'!$G$40+2,選択肢!$N$3,"")))</f>
        <v/>
      </c>
      <c r="D30" t="str" cm="1">
        <f t="array" ref="D30">IF(ROW(A15)=1,補助リスト[補助],IF(ROW(A15)&lt;=【記入見本】SH評価シート!$G$40+1,ROW(A15)-1,IF(ROW(A15)=【記入見本】SH評価シート!$G$40+2,選択肢!$N$3,"")))</f>
        <v/>
      </c>
    </row>
    <row r="31" spans="3:4" x14ac:dyDescent="0.55000000000000004">
      <c r="C31" t="str" cm="1">
        <f t="array" ref="C31">IF(ROW(A16)=1,補助リスト[補助],IF(ROW(A16)&lt;='【記入用】SH評価シート_Blank Sheet'!$G$40+1,ROW(A16)-1,IF(ROW(A16)='【記入用】SH評価シート_Blank Sheet'!$G$40+2,選択肢!$N$3,"")))</f>
        <v/>
      </c>
      <c r="D31" t="str" cm="1">
        <f t="array" ref="D31">IF(ROW(A16)=1,補助リスト[補助],IF(ROW(A16)&lt;=【記入見本】SH評価シート!$G$40+1,ROW(A16)-1,IF(ROW(A16)=【記入見本】SH評価シート!$G$40+2,選択肢!$N$3,"")))</f>
        <v/>
      </c>
    </row>
    <row r="32" spans="3:4" x14ac:dyDescent="0.55000000000000004">
      <c r="C32" t="str" cm="1">
        <f t="array" ref="C32">IF(ROW(A17)=1,補助リスト[補助],IF(ROW(A17)&lt;='【記入用】SH評価シート_Blank Sheet'!$G$40+1,ROW(A17)-1,IF(ROW(A17)='【記入用】SH評価シート_Blank Sheet'!$G$40+2,選択肢!$N$3,"")))</f>
        <v/>
      </c>
      <c r="D32" t="str" cm="1">
        <f t="array" ref="D32">IF(ROW(A17)=1,補助リスト[補助],IF(ROW(A17)&lt;=【記入見本】SH評価シート!$G$40+1,ROW(A17)-1,IF(ROW(A17)=【記入見本】SH評価シート!$G$40+2,選択肢!$N$3,"")))</f>
        <v/>
      </c>
    </row>
    <row r="33" spans="3:4" x14ac:dyDescent="0.55000000000000004">
      <c r="C33" t="str" cm="1">
        <f t="array" ref="C33">IF(ROW(A18)=1,補助リスト[補助],IF(ROW(A18)&lt;='【記入用】SH評価シート_Blank Sheet'!$G$40+1,ROW(A18)-1,IF(ROW(A18)='【記入用】SH評価シート_Blank Sheet'!$G$40+2,選択肢!$N$3,"")))</f>
        <v/>
      </c>
      <c r="D33" t="str" cm="1">
        <f t="array" ref="D33">IF(ROW(A18)=1,補助リスト[補助],IF(ROW(A18)&lt;=【記入見本】SH評価シート!$G$40+1,ROW(A18)-1,IF(ROW(A18)=【記入見本】SH評価シート!$G$40+2,選択肢!$N$3,"")))</f>
        <v/>
      </c>
    </row>
    <row r="34" spans="3:4" x14ac:dyDescent="0.55000000000000004">
      <c r="C34" t="str" cm="1">
        <f t="array" ref="C34">IF(ROW(A19)=1,補助リスト[補助],IF(ROW(A19)&lt;='【記入用】SH評価シート_Blank Sheet'!$G$40+1,ROW(A19)-1,IF(ROW(A19)='【記入用】SH評価シート_Blank Sheet'!$G$40+2,選択肢!$N$3,"")))</f>
        <v/>
      </c>
      <c r="D34" t="str" cm="1">
        <f t="array" ref="D34">IF(ROW(A19)=1,補助リスト[補助],IF(ROW(A19)&lt;=【記入見本】SH評価シート!$G$40+1,ROW(A19)-1,IF(ROW(A19)=【記入見本】SH評価シート!$G$40+2,選択肢!$N$3,"")))</f>
        <v/>
      </c>
    </row>
    <row r="35" spans="3:4" x14ac:dyDescent="0.55000000000000004">
      <c r="C35" t="str" cm="1">
        <f t="array" ref="C35">IF(ROW(A20)=1,補助リスト[補助],IF(ROW(A20)&lt;='【記入用】SH評価シート_Blank Sheet'!$G$40+1,ROW(A20)-1,IF(ROW(A20)='【記入用】SH評価シート_Blank Sheet'!$G$40+2,選択肢!$N$3,"")))</f>
        <v/>
      </c>
      <c r="D35" t="str" cm="1">
        <f t="array" ref="D35">IF(ROW(A20)=1,補助リスト[補助],IF(ROW(A20)&lt;=【記入見本】SH評価シート!$G$40+1,ROW(A20)-1,IF(ROW(A20)=【記入見本】SH評価シート!$G$40+2,選択肢!$N$3,"")))</f>
        <v/>
      </c>
    </row>
    <row r="36" spans="3:4" x14ac:dyDescent="0.55000000000000004">
      <c r="C36" t="str" cm="1">
        <f t="array" ref="C36">IF(ROW(A21)=1,補助リスト[補助],IF(ROW(A21)&lt;='【記入用】SH評価シート_Blank Sheet'!$G$40+1,ROW(A21)-1,IF(ROW(A21)='【記入用】SH評価シート_Blank Sheet'!$G$40+2,選択肢!$N$3,"")))</f>
        <v/>
      </c>
      <c r="D36" t="str" cm="1">
        <f t="array" ref="D36">IF(ROW(A21)=1,補助リスト[補助],IF(ROW(A21)&lt;=【記入見本】SH評価シート!$G$40+1,ROW(A21)-1,IF(ROW(A21)=【記入見本】SH評価シート!$G$40+2,選択肢!$N$3,"")))</f>
        <v/>
      </c>
    </row>
    <row r="37" spans="3:4" x14ac:dyDescent="0.55000000000000004">
      <c r="C37" t="str" cm="1">
        <f t="array" ref="C37">IF(ROW(A22)=1,補助リスト[補助],IF(ROW(A22)&lt;='【記入用】SH評価シート_Blank Sheet'!$G$40+1,ROW(A22)-1,IF(ROW(A22)='【記入用】SH評価シート_Blank Sheet'!$G$40+2,選択肢!$N$3,"")))</f>
        <v/>
      </c>
      <c r="D37" t="str" cm="1">
        <f t="array" ref="D37">IF(ROW(A22)=1,補助リスト[補助],IF(ROW(A22)&lt;=【記入見本】SH評価シート!$G$40+1,ROW(A22)-1,IF(ROW(A22)=【記入見本】SH評価シート!$G$40+2,選択肢!$N$3,"")))</f>
        <v/>
      </c>
    </row>
    <row r="38" spans="3:4" x14ac:dyDescent="0.55000000000000004">
      <c r="C38" t="str" cm="1">
        <f t="array" ref="C38">IF(ROW(A23)=1,補助リスト[補助],IF(ROW(A23)&lt;='【記入用】SH評価シート_Blank Sheet'!$G$40+1,ROW(A23)-1,IF(ROW(A23)='【記入用】SH評価シート_Blank Sheet'!$G$40+2,選択肢!$N$3,"")))</f>
        <v/>
      </c>
      <c r="D38" t="str" cm="1">
        <f t="array" ref="D38">IF(ROW(A23)=1,補助リスト[補助],IF(ROW(A23)&lt;=【記入見本】SH評価シート!$G$40+1,ROW(A23)-1,IF(ROW(A23)=【記入見本】SH評価シート!$G$40+2,選択肢!$N$3,"")))</f>
        <v/>
      </c>
    </row>
    <row r="39" spans="3:4" x14ac:dyDescent="0.55000000000000004">
      <c r="C39" t="str" cm="1">
        <f t="array" ref="C39">IF(ROW(A24)=1,補助リスト[補助],IF(ROW(A24)&lt;='【記入用】SH評価シート_Blank Sheet'!$G$40+1,ROW(A24)-1,IF(ROW(A24)='【記入用】SH評価シート_Blank Sheet'!$G$40+2,選択肢!$N$3,"")))</f>
        <v/>
      </c>
      <c r="D39" t="str" cm="1">
        <f t="array" ref="D39">IF(ROW(A24)=1,補助リスト[補助],IF(ROW(A24)&lt;=【記入見本】SH評価シート!$G$40+1,ROW(A24)-1,IF(ROW(A24)=【記入見本】SH評価シート!$G$40+2,選択肢!$N$3,"")))</f>
        <v/>
      </c>
    </row>
    <row r="40" spans="3:4" x14ac:dyDescent="0.55000000000000004">
      <c r="C40" t="str" cm="1">
        <f t="array" ref="C40">IF(ROW(A25)=1,補助リスト[補助],IF(ROW(A25)&lt;='【記入用】SH評価シート_Blank Sheet'!$G$40+1,ROW(A25)-1,IF(ROW(A25)='【記入用】SH評価シート_Blank Sheet'!$G$40+2,選択肢!$N$3,"")))</f>
        <v/>
      </c>
      <c r="D40" t="str" cm="1">
        <f t="array" ref="D40">IF(ROW(A25)=1,補助リスト[補助],IF(ROW(A25)&lt;=【記入見本】SH評価シート!$G$40+1,ROW(A25)-1,IF(ROW(A25)=【記入見本】SH評価シート!$G$40+2,選択肢!$N$3,"")))</f>
        <v/>
      </c>
    </row>
    <row r="41" spans="3:4" x14ac:dyDescent="0.55000000000000004">
      <c r="C41" t="str" cm="1">
        <f t="array" ref="C41">IF(ROW(A26)=1,補助リスト[補助],IF(ROW(A26)&lt;='【記入用】SH評価シート_Blank Sheet'!$G$40+1,ROW(A26)-1,IF(ROW(A26)='【記入用】SH評価シート_Blank Sheet'!$G$40+2,選択肢!$N$3,"")))</f>
        <v/>
      </c>
      <c r="D41" t="str" cm="1">
        <f t="array" ref="D41">IF(ROW(A26)=1,補助リスト[補助],IF(ROW(A26)&lt;=【記入見本】SH評価シート!$G$40+1,ROW(A26)-1,IF(ROW(A26)=【記入見本】SH評価シート!$G$40+2,選択肢!$N$3,"")))</f>
        <v/>
      </c>
    </row>
    <row r="42" spans="3:4" x14ac:dyDescent="0.55000000000000004">
      <c r="C42" t="str" cm="1">
        <f t="array" ref="C42">IF(ROW(A27)=1,補助リスト[補助],IF(ROW(A27)&lt;='【記入用】SH評価シート_Blank Sheet'!$G$40+1,ROW(A27)-1,IF(ROW(A27)='【記入用】SH評価シート_Blank Sheet'!$G$40+2,選択肢!$N$3,"")))</f>
        <v/>
      </c>
      <c r="D42" t="str" cm="1">
        <f t="array" ref="D42">IF(ROW(A27)=1,補助リスト[補助],IF(ROW(A27)&lt;=【記入見本】SH評価シート!$G$40+1,ROW(A27)-1,IF(ROW(A27)=【記入見本】SH評価シート!$G$40+2,選択肢!$N$3,"")))</f>
        <v/>
      </c>
    </row>
    <row r="43" spans="3:4" x14ac:dyDescent="0.55000000000000004">
      <c r="C43" t="str" cm="1">
        <f t="array" ref="C43">IF(ROW(A28)=1,補助リスト[補助],IF(ROW(A28)&lt;='【記入用】SH評価シート_Blank Sheet'!$G$40+1,ROW(A28)-1,IF(ROW(A28)='【記入用】SH評価シート_Blank Sheet'!$G$40+2,選択肢!$N$3,"")))</f>
        <v/>
      </c>
      <c r="D43" t="str" cm="1">
        <f t="array" ref="D43">IF(ROW(A28)=1,補助リスト[補助],IF(ROW(A28)&lt;=【記入見本】SH評価シート!$G$40+1,ROW(A28)-1,IF(ROW(A28)=【記入見本】SH評価シート!$G$40+2,選択肢!$N$3,"")))</f>
        <v/>
      </c>
    </row>
    <row r="44" spans="3:4" x14ac:dyDescent="0.55000000000000004">
      <c r="C44" t="str" cm="1">
        <f t="array" ref="C44">IF(ROW(A29)=1,補助リスト[補助],IF(ROW(A29)&lt;='【記入用】SH評価シート_Blank Sheet'!$G$40+1,ROW(A29)-1,IF(ROW(A29)='【記入用】SH評価シート_Blank Sheet'!$G$40+2,選択肢!$N$3,"")))</f>
        <v/>
      </c>
      <c r="D44" t="str" cm="1">
        <f t="array" ref="D44">IF(ROW(A29)=1,補助リスト[補助],IF(ROW(A29)&lt;=【記入見本】SH評価シート!$G$40+1,ROW(A29)-1,IF(ROW(A29)=【記入見本】SH評価シート!$G$40+2,選択肢!$N$3,"")))</f>
        <v/>
      </c>
    </row>
    <row r="45" spans="3:4" x14ac:dyDescent="0.55000000000000004">
      <c r="C45" t="str" cm="1">
        <f t="array" ref="C45">IF(ROW(A30)=1,補助リスト[補助],IF(ROW(A30)&lt;='【記入用】SH評価シート_Blank Sheet'!$G$40+1,ROW(A30)-1,IF(ROW(A30)='【記入用】SH評価シート_Blank Sheet'!$G$40+2,選択肢!$N$3,"")))</f>
        <v/>
      </c>
      <c r="D45" t="str" cm="1">
        <f t="array" ref="D45">IF(ROW(A30)=1,補助リスト[補助],IF(ROW(A30)&lt;=【記入見本】SH評価シート!$G$40+1,ROW(A30)-1,IF(ROW(A30)=【記入見本】SH評価シート!$G$40+2,選択肢!$N$3,"")))</f>
        <v/>
      </c>
    </row>
    <row r="46" spans="3:4" x14ac:dyDescent="0.55000000000000004">
      <c r="C46" t="str" cm="1">
        <f t="array" ref="C46">IF(ROW(A31)=1,補助リスト[補助],IF(ROW(A31)&lt;='【記入用】SH評価シート_Blank Sheet'!$G$40+1,ROW(A31)-1,IF(ROW(A31)='【記入用】SH評価シート_Blank Sheet'!$G$40+2,選択肢!$N$3,"")))</f>
        <v/>
      </c>
      <c r="D46" t="str" cm="1">
        <f t="array" ref="D46">IF(ROW(A31)=1,補助リスト[補助],IF(ROW(A31)&lt;=【記入見本】SH評価シート!$G$40+1,ROW(A31)-1,IF(ROW(A31)=【記入見本】SH評価シート!$G$40+2,選択肢!$N$3,"")))</f>
        <v/>
      </c>
    </row>
    <row r="47" spans="3:4" x14ac:dyDescent="0.55000000000000004">
      <c r="C47" t="str" cm="1">
        <f t="array" ref="C47">IF(ROW(A32)=1,補助リスト[補助],IF(ROW(A32)&lt;='【記入用】SH評価シート_Blank Sheet'!$G$40+1,ROW(A32)-1,IF(ROW(A32)='【記入用】SH評価シート_Blank Sheet'!$G$40+2,選択肢!$N$3,"")))</f>
        <v/>
      </c>
      <c r="D47" t="str" cm="1">
        <f t="array" ref="D47">IF(ROW(A32)=1,補助リスト[補助],IF(ROW(A32)&lt;=【記入見本】SH評価シート!$G$40+1,ROW(A32)-1,IF(ROW(A32)=【記入見本】SH評価シート!$G$40+2,選択肢!$N$3,"")))</f>
        <v/>
      </c>
    </row>
    <row r="48" spans="3:4" x14ac:dyDescent="0.55000000000000004">
      <c r="C48" t="str" cm="1">
        <f t="array" ref="C48">IF(ROW(A33)=1,補助リスト[補助],IF(ROW(A33)&lt;='【記入用】SH評価シート_Blank Sheet'!$G$40+1,ROW(A33)-1,IF(ROW(A33)='【記入用】SH評価シート_Blank Sheet'!$G$40+2,選択肢!$N$3,"")))</f>
        <v/>
      </c>
      <c r="D48" t="str" cm="1">
        <f t="array" ref="D48">IF(ROW(A33)=1,補助リスト[補助],IF(ROW(A33)&lt;=【記入見本】SH評価シート!$G$40+1,ROW(A33)-1,IF(ROW(A33)=【記入見本】SH評価シート!$G$40+2,選択肢!$N$3,"")))</f>
        <v/>
      </c>
    </row>
    <row r="49" spans="3:4" x14ac:dyDescent="0.55000000000000004">
      <c r="C49" t="str" cm="1">
        <f t="array" ref="C49">IF(ROW(A34)=1,補助リスト[補助],IF(ROW(A34)&lt;='【記入用】SH評価シート_Blank Sheet'!$G$40+1,ROW(A34)-1,IF(ROW(A34)='【記入用】SH評価シート_Blank Sheet'!$G$40+2,選択肢!$N$3,"")))</f>
        <v/>
      </c>
      <c r="D49" t="str" cm="1">
        <f t="array" ref="D49">IF(ROW(A34)=1,補助リスト[補助],IF(ROW(A34)&lt;=【記入見本】SH評価シート!$G$40+1,ROW(A34)-1,IF(ROW(A34)=【記入見本】SH評価シート!$G$40+2,選択肢!$N$3,"")))</f>
        <v/>
      </c>
    </row>
    <row r="50" spans="3:4" x14ac:dyDescent="0.55000000000000004">
      <c r="C50" t="str" cm="1">
        <f t="array" ref="C50">IF(ROW(A35)=1,補助リスト[補助],IF(ROW(A35)&lt;='【記入用】SH評価シート_Blank Sheet'!$G$40+1,ROW(A35)-1,IF(ROW(A35)='【記入用】SH評価シート_Blank Sheet'!$G$40+2,選択肢!$N$3,"")))</f>
        <v/>
      </c>
      <c r="D50" t="str" cm="1">
        <f t="array" ref="D50">IF(ROW(A35)=1,補助リスト[補助],IF(ROW(A35)&lt;=【記入見本】SH評価シート!$G$40+1,ROW(A35)-1,IF(ROW(A35)=【記入見本】SH評価シート!$G$40+2,選択肢!$N$3,"")))</f>
        <v/>
      </c>
    </row>
    <row r="51" spans="3:4" x14ac:dyDescent="0.55000000000000004">
      <c r="C51" t="str" cm="1">
        <f t="array" ref="C51">IF(ROW(A36)=1,補助リスト[補助],IF(ROW(A36)&lt;='【記入用】SH評価シート_Blank Sheet'!$G$40+1,ROW(A36)-1,IF(ROW(A36)='【記入用】SH評価シート_Blank Sheet'!$G$40+2,選択肢!$N$3,"")))</f>
        <v/>
      </c>
      <c r="D51" t="str" cm="1">
        <f t="array" ref="D51">IF(ROW(A36)=1,補助リスト[補助],IF(ROW(A36)&lt;=【記入見本】SH評価シート!$G$40+1,ROW(A36)-1,IF(ROW(A36)=【記入見本】SH評価シート!$G$40+2,選択肢!$N$3,"")))</f>
        <v/>
      </c>
    </row>
    <row r="52" spans="3:4" x14ac:dyDescent="0.55000000000000004">
      <c r="C52" t="str" cm="1">
        <f t="array" ref="C52">IF(ROW(A37)=1,補助リスト[補助],IF(ROW(A37)&lt;='【記入用】SH評価シート_Blank Sheet'!$G$40+1,ROW(A37)-1,IF(ROW(A37)='【記入用】SH評価シート_Blank Sheet'!$G$40+2,選択肢!$N$3,"")))</f>
        <v/>
      </c>
      <c r="D52" t="str" cm="1">
        <f t="array" ref="D52">IF(ROW(A37)=1,補助リスト[補助],IF(ROW(A37)&lt;=【記入見本】SH評価シート!$G$40+1,ROW(A37)-1,IF(ROW(A37)=【記入見本】SH評価シート!$G$40+2,選択肢!$N$3,"")))</f>
        <v/>
      </c>
    </row>
    <row r="53" spans="3:4" x14ac:dyDescent="0.55000000000000004">
      <c r="C53" t="str" cm="1">
        <f t="array" ref="C53">IF(ROW(A38)=1,補助リスト[補助],IF(ROW(A38)&lt;='【記入用】SH評価シート_Blank Sheet'!$G$40+1,ROW(A38)-1,IF(ROW(A38)='【記入用】SH評価シート_Blank Sheet'!$G$40+2,選択肢!$N$3,"")))</f>
        <v/>
      </c>
      <c r="D53" t="str" cm="1">
        <f t="array" ref="D53">IF(ROW(A38)=1,補助リスト[補助],IF(ROW(A38)&lt;=【記入見本】SH評価シート!$G$40+1,ROW(A38)-1,IF(ROW(A38)=【記入見本】SH評価シート!$G$40+2,選択肢!$N$3,"")))</f>
        <v/>
      </c>
    </row>
    <row r="54" spans="3:4" x14ac:dyDescent="0.55000000000000004">
      <c r="C54" t="str" cm="1">
        <f t="array" ref="C54">IF(ROW(A39)=1,補助リスト[補助],IF(ROW(A39)&lt;='【記入用】SH評価シート_Blank Sheet'!$G$40+1,ROW(A39)-1,IF(ROW(A39)='【記入用】SH評価シート_Blank Sheet'!$G$40+2,選択肢!$N$3,"")))</f>
        <v/>
      </c>
      <c r="D54" t="str" cm="1">
        <f t="array" ref="D54">IF(ROW(A39)=1,補助リスト[補助],IF(ROW(A39)&lt;=【記入見本】SH評価シート!$G$40+1,ROW(A39)-1,IF(ROW(A39)=【記入見本】SH評価シート!$G$40+2,選択肢!$N$3,"")))</f>
        <v/>
      </c>
    </row>
    <row r="55" spans="3:4" x14ac:dyDescent="0.55000000000000004">
      <c r="C55" t="str" cm="1">
        <f t="array" ref="C55">IF(ROW(A40)=1,補助リスト[補助],IF(ROW(A40)&lt;='【記入用】SH評価シート_Blank Sheet'!$G$40+1,ROW(A40)-1,IF(ROW(A40)='【記入用】SH評価シート_Blank Sheet'!$G$40+2,選択肢!$N$3,"")))</f>
        <v/>
      </c>
      <c r="D55" t="str" cm="1">
        <f t="array" ref="D55">IF(ROW(A40)=1,補助リスト[補助],IF(ROW(A40)&lt;=【記入見本】SH評価シート!$G$40+1,ROW(A40)-1,IF(ROW(A40)=【記入見本】SH評価シート!$G$40+2,選択肢!$N$3,"")))</f>
        <v/>
      </c>
    </row>
    <row r="56" spans="3:4" x14ac:dyDescent="0.55000000000000004">
      <c r="C56" t="str" cm="1">
        <f t="array" ref="C56">IF(ROW(A41)=1,補助リスト[補助],IF(ROW(A41)&lt;='【記入用】SH評価シート_Blank Sheet'!$G$40+1,ROW(A41)-1,IF(ROW(A41)='【記入用】SH評価シート_Blank Sheet'!$G$40+2,選択肢!$N$3,"")))</f>
        <v/>
      </c>
      <c r="D56" t="str" cm="1">
        <f t="array" ref="D56">IF(ROW(A41)=1,補助リスト[補助],IF(ROW(A41)&lt;=【記入見本】SH評価シート!$G$40+1,ROW(A41)-1,IF(ROW(A41)=【記入見本】SH評価シート!$G$40+2,選択肢!$N$3,"")))</f>
        <v/>
      </c>
    </row>
    <row r="57" spans="3:4" x14ac:dyDescent="0.55000000000000004">
      <c r="C57" t="str" cm="1">
        <f t="array" ref="C57">IF(ROW(A42)=1,補助リスト[補助],IF(ROW(A42)&lt;='【記入用】SH評価シート_Blank Sheet'!$G$40+1,ROW(A42)-1,IF(ROW(A42)='【記入用】SH評価シート_Blank Sheet'!$G$40+2,選択肢!$N$3,"")))</f>
        <v/>
      </c>
      <c r="D57" t="str" cm="1">
        <f t="array" ref="D57">IF(ROW(A42)=1,補助リスト[補助],IF(ROW(A42)&lt;=【記入見本】SH評価シート!$G$40+1,ROW(A42)-1,IF(ROW(A42)=【記入見本】SH評価シート!$G$40+2,選択肢!$N$3,"")))</f>
        <v/>
      </c>
    </row>
    <row r="58" spans="3:4" x14ac:dyDescent="0.55000000000000004">
      <c r="C58" t="str" cm="1">
        <f t="array" ref="C58">IF(ROW(A43)=1,補助リスト[補助],IF(ROW(A43)&lt;='【記入用】SH評価シート_Blank Sheet'!$G$40+1,ROW(A43)-1,IF(ROW(A43)='【記入用】SH評価シート_Blank Sheet'!$G$40+2,選択肢!$N$3,"")))</f>
        <v/>
      </c>
      <c r="D58" t="str" cm="1">
        <f t="array" ref="D58">IF(ROW(A43)=1,補助リスト[補助],IF(ROW(A43)&lt;=【記入見本】SH評価シート!$G$40+1,ROW(A43)-1,IF(ROW(A43)=【記入見本】SH評価シート!$G$40+2,選択肢!$N$3,"")))</f>
        <v/>
      </c>
    </row>
    <row r="59" spans="3:4" x14ac:dyDescent="0.55000000000000004">
      <c r="C59" t="str" cm="1">
        <f t="array" ref="C59">IF(ROW(A44)=1,補助リスト[補助],IF(ROW(A44)&lt;='【記入用】SH評価シート_Blank Sheet'!$G$40+1,ROW(A44)-1,IF(ROW(A44)='【記入用】SH評価シート_Blank Sheet'!$G$40+2,選択肢!$N$3,"")))</f>
        <v/>
      </c>
      <c r="D59" t="str" cm="1">
        <f t="array" ref="D59">IF(ROW(A44)=1,補助リスト[補助],IF(ROW(A44)&lt;=【記入見本】SH評価シート!$G$40+1,ROW(A44)-1,IF(ROW(A44)=【記入見本】SH評価シート!$G$40+2,選択肢!$N$3,"")))</f>
        <v/>
      </c>
    </row>
    <row r="60" spans="3:4" x14ac:dyDescent="0.55000000000000004">
      <c r="C60" t="str" cm="1">
        <f t="array" ref="C60">IF(ROW(A45)=1,補助リスト[補助],IF(ROW(A45)&lt;='【記入用】SH評価シート_Blank Sheet'!$G$40+1,ROW(A45)-1,IF(ROW(A45)='【記入用】SH評価シート_Blank Sheet'!$G$40+2,選択肢!$N$3,"")))</f>
        <v/>
      </c>
      <c r="D60" t="str" cm="1">
        <f t="array" ref="D60">IF(ROW(A45)=1,補助リスト[補助],IF(ROW(A45)&lt;=【記入見本】SH評価シート!$G$40+1,ROW(A45)-1,IF(ROW(A45)=【記入見本】SH評価シート!$G$40+2,選択肢!$N$3,"")))</f>
        <v/>
      </c>
    </row>
    <row r="61" spans="3:4" x14ac:dyDescent="0.55000000000000004">
      <c r="C61" t="str" cm="1">
        <f t="array" ref="C61">IF(ROW(A46)=1,補助リスト[補助],IF(ROW(A46)&lt;='【記入用】SH評価シート_Blank Sheet'!$G$40+1,ROW(A46)-1,IF(ROW(A46)='【記入用】SH評価シート_Blank Sheet'!$G$40+2,選択肢!$N$3,"")))</f>
        <v/>
      </c>
      <c r="D61" t="str" cm="1">
        <f t="array" ref="D61">IF(ROW(A46)=1,補助リスト[補助],IF(ROW(A46)&lt;=【記入見本】SH評価シート!$G$40+1,ROW(A46)-1,IF(ROW(A46)=【記入見本】SH評価シート!$G$40+2,選択肢!$N$3,"")))</f>
        <v/>
      </c>
    </row>
    <row r="62" spans="3:4" x14ac:dyDescent="0.55000000000000004">
      <c r="C62" t="str" cm="1">
        <f t="array" ref="C62">IF(ROW(A47)=1,補助リスト[補助],IF(ROW(A47)&lt;='【記入用】SH評価シート_Blank Sheet'!$G$40+1,ROW(A47)-1,IF(ROW(A47)='【記入用】SH評価シート_Blank Sheet'!$G$40+2,選択肢!$N$3,"")))</f>
        <v/>
      </c>
      <c r="D62" t="str" cm="1">
        <f t="array" ref="D62">IF(ROW(A47)=1,補助リスト[補助],IF(ROW(A47)&lt;=【記入見本】SH評価シート!$G$40+1,ROW(A47)-1,IF(ROW(A47)=【記入見本】SH評価シート!$G$40+2,選択肢!$N$3,"")))</f>
        <v/>
      </c>
    </row>
    <row r="63" spans="3:4" x14ac:dyDescent="0.55000000000000004">
      <c r="C63" t="str" cm="1">
        <f t="array" ref="C63">IF(ROW(A48)=1,補助リスト[補助],IF(ROW(A48)&lt;='【記入用】SH評価シート_Blank Sheet'!$G$40+1,ROW(A48)-1,IF(ROW(A48)='【記入用】SH評価シート_Blank Sheet'!$G$40+2,選択肢!$N$3,"")))</f>
        <v/>
      </c>
      <c r="D63" t="str" cm="1">
        <f t="array" ref="D63">IF(ROW(A48)=1,補助リスト[補助],IF(ROW(A48)&lt;=【記入見本】SH評価シート!$G$40+1,ROW(A48)-1,IF(ROW(A48)=【記入見本】SH評価シート!$G$40+2,選択肢!$N$3,"")))</f>
        <v/>
      </c>
    </row>
    <row r="64" spans="3:4" x14ac:dyDescent="0.55000000000000004">
      <c r="C64" t="str" cm="1">
        <f t="array" ref="C64">IF(ROW(A49)=1,補助リスト[補助],IF(ROW(A49)&lt;='【記入用】SH評価シート_Blank Sheet'!$G$40+1,ROW(A49)-1,IF(ROW(A49)='【記入用】SH評価シート_Blank Sheet'!$G$40+2,選択肢!$N$3,"")))</f>
        <v/>
      </c>
      <c r="D64" t="str" cm="1">
        <f t="array" ref="D64">IF(ROW(A49)=1,補助リスト[補助],IF(ROW(A49)&lt;=【記入見本】SH評価シート!$G$40+1,ROW(A49)-1,IF(ROW(A49)=【記入見本】SH評価シート!$G$40+2,選択肢!$N$3,"")))</f>
        <v/>
      </c>
    </row>
    <row r="65" spans="3:4" x14ac:dyDescent="0.55000000000000004">
      <c r="C65" t="str" cm="1">
        <f t="array" ref="C65">IF(ROW(A50)=1,補助リスト[補助],IF(ROW(A50)&lt;='【記入用】SH評価シート_Blank Sheet'!$G$40+1,ROW(A50)-1,IF(ROW(A50)='【記入用】SH評価シート_Blank Sheet'!$G$40+2,選択肢!$N$3,"")))</f>
        <v/>
      </c>
      <c r="D65" t="str" cm="1">
        <f t="array" ref="D65">IF(ROW(A50)=1,補助リスト[補助],IF(ROW(A50)&lt;=【記入見本】SH評価シート!$G$40+1,ROW(A50)-1,IF(ROW(A50)=【記入見本】SH評価シート!$G$40+2,選択肢!$N$3,"")))</f>
        <v/>
      </c>
    </row>
    <row r="66" spans="3:4" x14ac:dyDescent="0.55000000000000004">
      <c r="C66" t="str" cm="1">
        <f t="array" ref="C66">IF(ROW(A51)=1,補助リスト[補助],IF(ROW(A51)&lt;='【記入用】SH評価シート_Blank Sheet'!$G$40+1,ROW(A51)-1,IF(ROW(A51)='【記入用】SH評価シート_Blank Sheet'!$G$40+2,選択肢!$N$3,"")))</f>
        <v/>
      </c>
      <c r="D66" t="str" cm="1">
        <f t="array" ref="D66">IF(ROW(A51)=1,補助リスト[補助],IF(ROW(A51)&lt;=【記入見本】SH評価シート!$G$40+1,ROW(A51)-1,IF(ROW(A51)=【記入見本】SH評価シート!$G$40+2,選択肢!$N$3,"")))</f>
        <v/>
      </c>
    </row>
    <row r="67" spans="3:4" x14ac:dyDescent="0.55000000000000004">
      <c r="C67" t="str" cm="1">
        <f t="array" ref="C67">IF(ROW(A52)=1,補助リスト[補助],IF(ROW(A52)&lt;='【記入用】SH評価シート_Blank Sheet'!$G$40+1,ROW(A52)-1,IF(ROW(A52)='【記入用】SH評価シート_Blank Sheet'!$G$40+2,選択肢!$N$3,"")))</f>
        <v/>
      </c>
      <c r="D67" t="str" cm="1">
        <f t="array" ref="D67">IF(ROW(A52)=1,補助リスト[補助],IF(ROW(A52)&lt;=【記入見本】SH評価シート!$G$40+1,ROW(A52)-1,IF(ROW(A52)=【記入見本】SH評価シート!$G$40+2,選択肢!$N$3,"")))</f>
        <v/>
      </c>
    </row>
  </sheetData>
  <phoneticPr fontId="2"/>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83A37F-828A-4209-B284-264F7A4BC6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F04EA885-AC4A-4A41-94B5-97BE13450E25}">
  <ds:schemaRefs>
    <ds:schemaRef ds:uri="http://schemas.microsoft.com/office/2006/documentManagement/types"/>
    <ds:schemaRef ds:uri="http://purl.org/dc/terms/"/>
    <ds:schemaRef ds:uri="http://purl.org/dc/elements/1.1/"/>
    <ds:schemaRef ds:uri="8cb72c8c-7557-482f-9898-a15f6f711f6c"/>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2026-01-25T23:31:45Z</dcterms:created>
  <dcterms:modified xsi:type="dcterms:W3CDTF">2026-05-14T03:13:21Z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