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jxfs02.fsad.in-jaxa\基金\5300\01_告知・公募\260807_第七弾公募\01_暫定版\【経・輸】ロケット飛行運用の効率化・高機能化\"/>
    </mc:Choice>
  </mc:AlternateContent>
  <xr:revisionPtr revIDLastSave="0" documentId="13_ncr:1_{23A4935C-6BA7-4695-B8FD-086AA7116A27}" xr6:coauthVersionLast="47" xr6:coauthVersionMax="47" xr10:uidLastSave="{00000000-0000-0000-0000-000000000000}"/>
  <workbookProtection workbookAlgorithmName="SHA-512" workbookHashValue="b8aHct/Ky/dIjinaBb64ktzuSZoDnuHKkSbfXWBkMs9s8q0lb1McdvGQFBU1lHdec6lKKkQNsyDIfsczs7WTyw==" workbookSaltValue="sl85pqpzuN6C9+NXFy5W3Q==" workbookSpinCount="100000" lockStructure="1"/>
  <bookViews>
    <workbookView xWindow="-30" yWindow="-16320" windowWidth="29040" windowHeight="15720"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6" l="1"/>
  <c r="D15" i="6"/>
  <c r="E52" i="10"/>
  <c r="E52" i="11"/>
  <c r="E51" i="11" l="1"/>
  <c r="E51" i="10"/>
  <c r="C21" i="4" a="1"/>
  <c r="D17" i="4" a="1"/>
  <c r="D18" i="4" a="1"/>
  <c r="D19" i="4" a="1"/>
  <c r="D20" i="4" a="1"/>
  <c r="D21" i="4" a="1"/>
  <c r="D22" i="4" a="1"/>
  <c r="D23" i="4" a="1"/>
  <c r="D24" i="4" a="1"/>
  <c r="D25" i="4" a="1"/>
  <c r="D26" i="4" a="1"/>
  <c r="D27" i="4" a="1"/>
  <c r="D28" i="4" a="1"/>
  <c r="D29" i="4" a="1"/>
  <c r="D30" i="4" a="1"/>
  <c r="D31" i="4" a="1"/>
  <c r="D32" i="4" a="1"/>
  <c r="D33" i="4" a="1"/>
  <c r="D34" i="4" a="1"/>
  <c r="D35" i="4" a="1"/>
  <c r="D36" i="4" a="1"/>
  <c r="D37" i="4" a="1"/>
  <c r="D38" i="4" a="1"/>
  <c r="D39" i="4" a="1"/>
  <c r="D40" i="4" a="1"/>
  <c r="D41" i="4" a="1"/>
  <c r="D42" i="4" a="1"/>
  <c r="D43" i="4" a="1"/>
  <c r="D44" i="4" a="1"/>
  <c r="D45" i="4" a="1"/>
  <c r="D46" i="4" a="1"/>
  <c r="D47" i="4" a="1"/>
  <c r="D48" i="4" a="1"/>
  <c r="D49" i="4" a="1"/>
  <c r="D50" i="4" a="1"/>
  <c r="D51" i="4" a="1"/>
  <c r="D52" i="4" a="1"/>
  <c r="D53" i="4" a="1"/>
  <c r="D54" i="4" a="1"/>
  <c r="D55" i="4" a="1"/>
  <c r="D56" i="4" a="1"/>
  <c r="D57" i="4" a="1"/>
  <c r="D58" i="4" a="1"/>
  <c r="D59" i="4" a="1"/>
  <c r="D60" i="4" a="1"/>
  <c r="D61" i="4" a="1"/>
  <c r="D62" i="4" a="1"/>
  <c r="D63" i="4" a="1"/>
  <c r="D64" i="4" a="1"/>
  <c r="D65" i="4" a="1"/>
  <c r="D66" i="4" a="1"/>
  <c r="D67" i="4" a="1"/>
  <c r="D16" i="4" a="1"/>
  <c r="C16" i="4" a="1"/>
  <c r="C17" i="4" a="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9" i="4" a="1"/>
  <c r="C20" i="4" a="1"/>
  <c r="C22" i="4" a="1"/>
  <c r="C23" i="4" a="1"/>
  <c r="C24" i="4" a="1"/>
  <c r="C25" i="4" a="1"/>
  <c r="C26" i="4" a="1"/>
  <c r="C27" i="4" a="1"/>
  <c r="C28" i="4" a="1"/>
  <c r="C29" i="4" a="1"/>
  <c r="C30" i="4" a="1"/>
  <c r="C31" i="4" a="1"/>
  <c r="C32" i="4" a="1"/>
  <c r="C33" i="4" a="1"/>
  <c r="C34" i="4" a="1"/>
  <c r="C35" i="4" a="1"/>
  <c r="C36" i="4" a="1"/>
  <c r="C37" i="4" a="1"/>
  <c r="C38" i="4" a="1"/>
  <c r="C39" i="4" a="1"/>
  <c r="C40" i="4" a="1"/>
  <c r="C41" i="4" a="1"/>
  <c r="C42" i="4" a="1"/>
  <c r="C43" i="4" a="1"/>
  <c r="C44" i="4" a="1"/>
  <c r="C45" i="4" a="1"/>
  <c r="C46" i="4" a="1"/>
  <c r="C47" i="4" a="1"/>
  <c r="C48" i="4" a="1"/>
  <c r="C49" i="4" a="1"/>
  <c r="C50" i="4" a="1"/>
  <c r="C51" i="4" a="1"/>
  <c r="C52" i="4" a="1"/>
  <c r="C53" i="4" a="1"/>
  <c r="C54" i="4" a="1"/>
  <c r="C55" i="4" a="1"/>
  <c r="C56" i="4" a="1"/>
  <c r="C57" i="4" a="1"/>
  <c r="C58" i="4" a="1"/>
  <c r="C59" i="4" a="1"/>
  <c r="C60" i="4" a="1"/>
  <c r="C61" i="4" a="1"/>
  <c r="C62" i="4" a="1"/>
  <c r="C63" i="4" a="1"/>
  <c r="C64" i="4" a="1"/>
  <c r="C65" i="4" a="1"/>
  <c r="C66" i="4" a="1"/>
  <c r="C67" i="4" a="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 r="D67" i="4"/>
  <c r="C67" i="4"/>
  <c r="D66" i="4"/>
  <c r="C66" i="4"/>
  <c r="D65" i="4"/>
  <c r="C65" i="4"/>
  <c r="D64" i="4"/>
  <c r="C64" i="4"/>
  <c r="D63" i="4"/>
  <c r="C63" i="4"/>
  <c r="D62" i="4"/>
  <c r="C62" i="4"/>
  <c r="D61" i="4"/>
  <c r="C61" i="4"/>
  <c r="D60" i="4"/>
  <c r="C60" i="4"/>
  <c r="D59" i="4"/>
  <c r="C59" i="4"/>
  <c r="D58" i="4"/>
  <c r="C58" i="4"/>
  <c r="D57" i="4"/>
  <c r="C57" i="4"/>
  <c r="D56" i="4"/>
  <c r="C56" i="4"/>
  <c r="D55" i="4"/>
  <c r="C55" i="4"/>
  <c r="D54" i="4"/>
  <c r="C54" i="4"/>
  <c r="D53" i="4"/>
  <c r="C53" i="4"/>
  <c r="D52" i="4"/>
  <c r="C52" i="4"/>
  <c r="D51" i="4"/>
  <c r="C51" i="4"/>
  <c r="D50" i="4"/>
  <c r="C50" i="4"/>
  <c r="D49" i="4"/>
  <c r="C49" i="4"/>
  <c r="D48" i="4"/>
  <c r="C48" i="4"/>
  <c r="D47" i="4"/>
  <c r="C47" i="4"/>
  <c r="D46" i="4"/>
  <c r="C46" i="4"/>
  <c r="D45" i="4"/>
  <c r="C45" i="4"/>
  <c r="D44" i="4"/>
  <c r="C44" i="4"/>
  <c r="D43" i="4"/>
  <c r="C43" i="4"/>
  <c r="D42" i="4"/>
  <c r="C42" i="4"/>
  <c r="D41" i="4"/>
  <c r="C41" i="4"/>
  <c r="D40" i="4"/>
  <c r="C40" i="4"/>
  <c r="D39" i="4"/>
  <c r="C39" i="4"/>
  <c r="D38" i="4"/>
  <c r="C38" i="4"/>
  <c r="D37" i="4"/>
  <c r="C37" i="4"/>
  <c r="D36" i="4"/>
  <c r="C36" i="4"/>
  <c r="D35" i="4"/>
  <c r="C35" i="4"/>
  <c r="D34" i="4"/>
  <c r="C34" i="4"/>
  <c r="D33" i="4"/>
  <c r="C33" i="4"/>
  <c r="D32" i="4"/>
  <c r="C32" i="4"/>
  <c r="D31" i="4"/>
  <c r="C31" i="4"/>
  <c r="D30" i="4"/>
  <c r="C30" i="4"/>
  <c r="D29" i="4"/>
  <c r="C29" i="4"/>
  <c r="D28" i="4"/>
  <c r="C28" i="4"/>
  <c r="D27" i="4"/>
  <c r="C27" i="4"/>
  <c r="D26" i="4"/>
  <c r="C26" i="4"/>
  <c r="D25" i="4"/>
  <c r="C25" i="4"/>
  <c r="D24" i="4"/>
  <c r="C24" i="4"/>
  <c r="D23" i="4"/>
  <c r="C23" i="4"/>
  <c r="D22" i="4"/>
  <c r="C22" i="4"/>
  <c r="D21" i="4"/>
  <c r="C21" i="4"/>
  <c r="D20" i="4"/>
  <c r="C20" i="4"/>
  <c r="D19" i="4"/>
  <c r="C19" i="4"/>
  <c r="D18" i="4"/>
  <c r="C18" i="4"/>
  <c r="D17" i="4"/>
  <c r="C17" i="4"/>
  <c r="D16" i="4"/>
  <c r="C1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<sst xmlns="http://schemas.openxmlformats.org/spreadsheetml/2006/main" count="1234" uniqueCount="363">
  <si>
    <t>■</t>
    <phoneticPr fontId="2"/>
  </si>
  <si>
    <t>宇宙戦略基金 第三期 ステークホルダー評価シート</t>
    <rPh sb="8" eb="9">
      <t>サン</t>
    </rPh>
    <phoneticPr fontId="2"/>
  </si>
  <si>
    <t>Space Strategy Fund - 3rd Phase Stakeholder Evaluation Form</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</si>
  <si>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</si>
  <si>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</si>
  <si>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</si>
  <si>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</si>
  <si>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</si>
  <si>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</si>
  <si>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</si>
  <si>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</si>
  <si>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</si>
  <si>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</si>
  <si>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</si>
  <si>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</si>
  <si>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</si>
  <si>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</si>
  <si>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</si>
  <si>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r>
      <t>同一の「技術開発テーマ」への複数の提案に対して評価を行う場合は、本シートへまとめてご回答いただくようお願いします。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</si>
  <si>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r>
      <t xml:space="preserve">If you are evaluating multiple proposals under the same "Technology Development theme", please consolidate your evaluations and submit them together using this sheet.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</si>
  <si>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</si>
  <si>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</si>
  <si>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</si>
  <si>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</si>
  <si>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</si>
  <si>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本文：なし</t>
    <rPh sb="0" eb="2">
      <t>ホンブン</t>
    </rPh>
    <phoneticPr fontId="2"/>
  </si>
  <si>
    <t>Email body: No content required</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</si>
  <si>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</si>
  <si>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</si>
  <si>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</si>
  <si>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</si>
  <si>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</si>
  <si>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</si>
  <si>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</si>
  <si>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</si>
  <si>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</si>
  <si>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</si>
  <si>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</si>
  <si>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</si>
  <si>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</si>
  <si>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</si>
  <si>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</si>
  <si>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</si>
  <si>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</si>
  <si>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</si>
  <si>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</si>
  <si>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</si>
  <si>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</si>
  <si>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</si>
  <si>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</si>
  <si>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</si>
  <si>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</si>
  <si>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</si>
  <si>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</si>
  <si>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</si>
  <si>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</si>
  <si>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</si>
  <si>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</si>
  <si>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</si>
  <si>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</si>
  <si>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</si>
  <si>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</si>
  <si>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</si>
  <si>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</si>
  <si>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</si>
  <si>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</si>
  <si>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</si>
  <si>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</si>
  <si>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</si>
  <si>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</si>
  <si>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</si>
  <si>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</si>
  <si>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</si>
  <si>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</si>
  <si>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</si>
  <si>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</si>
  <si>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</si>
  <si>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</si>
  <si>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</si>
  <si>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</si>
  <si>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</si>
  <si>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</si>
  <si>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</si>
  <si>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</si>
  <si>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</si>
  <si>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</si>
  <si>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</si>
  <si>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</si>
  <si>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</si>
  <si>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</si>
  <si>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</si>
  <si>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</si>
  <si>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</si>
  <si>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（総務省）衛星光通信の導入・活用拡大に向けた端末間相互接続技術等の開発</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</si>
  <si>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</si>
  <si>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</si>
  <si>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</si>
  <si>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</si>
  <si>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</si>
  <si>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</si>
  <si>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</si>
  <si>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</si>
  <si>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</si>
  <si>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</si>
  <si>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</si>
  <si>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</si>
  <si>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</si>
  <si>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</si>
  <si>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</si>
  <si>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</si>
  <si>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</si>
  <si>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</si>
  <si>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</si>
  <si>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</si>
  <si>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</si>
  <si>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</si>
  <si>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</si>
  <si>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</si>
  <si>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</si>
  <si>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</si>
  <si>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</si>
  <si>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</si>
  <si>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</si>
  <si>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</si>
  <si>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（総務省）国際競争力ある通信ペイロードに関する技術の開発・実証</t>
  </si>
  <si>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</si>
  <si>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</si>
  <si>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</si>
  <si>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</si>
  <si>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</si>
  <si>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</si>
  <si>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</si>
  <si>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</si>
  <si>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</si>
  <si>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</si>
  <si>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</si>
  <si>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</si>
  <si>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</si>
  <si>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</si>
  <si>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</si>
  <si>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</si>
  <si>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</si>
  <si>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</si>
  <si>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</si>
  <si>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</si>
  <si>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</si>
  <si>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</si>
  <si>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</si>
  <si>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</si>
  <si>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</si>
  <si>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</si>
  <si>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</si>
  <si>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</si>
  <si>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</si>
  <si>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</si>
  <si>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</si>
  <si>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</si>
  <si>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</si>
  <si>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</si>
  <si>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</si>
  <si>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</si>
  <si>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</si>
  <si>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</si>
  <si>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</si>
  <si>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</si>
  <si>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</si>
  <si>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</si>
  <si>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</si>
  <si>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</si>
  <si>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</si>
  <si>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</si>
  <si>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</si>
  <si>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</si>
  <si>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</si>
  <si>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</si>
  <si>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</si>
  <si>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</si>
  <si>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</si>
  <si>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</si>
  <si>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</si>
  <si>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</si>
  <si>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</si>
  <si>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</si>
  <si>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</si>
  <si>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</si>
  <si>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</si>
  <si>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</si>
  <si>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</si>
  <si>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</si>
  <si>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</si>
  <si>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</si>
  <si>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</si>
  <si>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</si>
  <si>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</si>
  <si>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</si>
  <si>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</si>
  <si>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</si>
  <si>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</si>
  <si>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</si>
  <si>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</si>
  <si>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</si>
  <si>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</si>
  <si>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</si>
  <si>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</si>
  <si>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</si>
  <si>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</si>
  <si>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</si>
  <si>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</si>
  <si>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</si>
  <si>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</si>
  <si>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</si>
  <si>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</si>
  <si>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</si>
  <si>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</si>
  <si>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</si>
  <si>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</si>
  <si>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</si>
  <si>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</si>
  <si>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</si>
  <si>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</si>
  <si>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</si>
  <si>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</si>
  <si>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</si>
  <si>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</si>
  <si>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</si>
  <si>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</si>
  <si>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</si>
  <si>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</si>
  <si>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</si>
  <si>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</si>
  <si>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</si>
  <si>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</si>
  <si>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</si>
  <si>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</si>
  <si>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</si>
  <si>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</si>
  <si>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</si>
  <si>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</si>
  <si>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</si>
  <si>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</si>
  <si>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</si>
  <si>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</si>
  <si>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</si>
  <si>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</si>
  <si>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</si>
  <si>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</si>
  <si>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</si>
  <si>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</si>
  <si>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</si>
  <si>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</si>
  <si>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</si>
  <si>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</si>
  <si>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</si>
  <si>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</si>
  <si>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</si>
  <si>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</si>
  <si>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</si>
  <si>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</si>
  <si>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</si>
  <si>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</si>
  <si>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</si>
  <si>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</si>
  <si>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</si>
  <si>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</si>
  <si>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</si>
  <si>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</si>
  <si>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</si>
  <si>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</si>
  <si>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</si>
  <si>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</si>
  <si>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</si>
  <si>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</si>
  <si>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</si>
  <si>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</si>
  <si>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</si>
  <si>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</si>
  <si>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</si>
  <si>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</si>
  <si>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</si>
  <si>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</si>
  <si>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</si>
  <si>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</si>
  <si>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</si>
  <si>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Please verify the name of the proposing organization and its corporate number using the National Tax Agency's Corporate Number Publication Site below</t>
  </si>
  <si>
    <t>Answer Item 4: Evaluated ranking of the "Technology Development Project"</t>
  </si>
  <si>
    <t>If you will not be assigining a ranking, please provide the reason.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</si>
  <si>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</si>
  <si>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</si>
  <si>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</si>
  <si>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</si>
  <si>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</si>
  <si>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</si>
  <si>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質問（１）において選択した順位の理由を記載してください（全角200字程度）。
Please describe the reasons for the ranking you selected in Question 1 (maximum 240 words).</t>
    <rPh sb="0" eb="2">
      <t>シツモン</t>
    </rPh>
    <rPh sb="9" eb="11">
      <t>センタク</t>
    </rPh>
    <rPh sb="13" eb="15">
      <t>ジュンイ</t>
    </rPh>
    <rPh sb="16" eb="18">
      <t>リユウ</t>
    </rPh>
    <rPh sb="19" eb="21">
      <t>キサイ</t>
    </rPh>
    <phoneticPr fontId="2"/>
  </si>
  <si>
    <r>
      <t>本シートを提出頂く際は、</t>
    </r>
    <r>
      <rPr>
        <b/>
        <u/>
        <sz val="16"/>
        <color theme="1"/>
        <rFont val="Meiryo UI"/>
        <family val="3"/>
        <charset val="128"/>
      </rPr>
      <t>本エクセルのファイル名を「技術開発テーマ名称_評価者の組織名_評価者氏名_提出日（YYYMMDD）」</t>
    </r>
    <r>
      <rPr>
        <sz val="16"/>
        <color theme="1"/>
        <rFont val="Meiryo UI"/>
        <family val="3"/>
        <charset val="128"/>
      </rPr>
      <t>として提出してください</t>
    </r>
    <rPh sb="5" eb="7">
      <t>テイシュツ</t>
    </rPh>
    <rPh sb="7" eb="8">
      <t>イタダ</t>
    </rPh>
    <rPh sb="9" eb="10">
      <t>サイ</t>
    </rPh>
    <rPh sb="12" eb="13">
      <t>ホン</t>
    </rPh>
    <rPh sb="22" eb="23">
      <t>メイ</t>
    </rPh>
    <rPh sb="65" eb="67">
      <t>テイシュツ</t>
    </rPh>
    <phoneticPr fontId="2"/>
  </si>
  <si>
    <t>添付資料：本エクセルシート（ファイル名：技術開発テーマ名称_評価者の組織名_評価者氏名_提出日（YYYMMDD））</t>
    <rPh sb="0" eb="2">
      <t>テンプ</t>
    </rPh>
    <rPh sb="2" eb="4">
      <t>シリョウ</t>
    </rPh>
    <rPh sb="5" eb="6">
      <t>ホン</t>
    </rPh>
    <rPh sb="18" eb="19">
      <t>メイ</t>
    </rPh>
    <phoneticPr fontId="2"/>
  </si>
  <si>
    <r>
      <t xml:space="preserve">When submitting this Excel sheet, </t>
    </r>
    <r>
      <rPr>
        <b/>
        <u/>
        <sz val="16"/>
        <color theme="1"/>
        <rFont val="Meiryo UI"/>
        <family val="3"/>
        <charset val="128"/>
      </rPr>
      <t>please name the file as follows:
“Technology Development Theme Name_Evaluator’s Organization Name_Evaluator's Name_Submission Date（YYYY/MM/DD)”</t>
    </r>
    <phoneticPr fontId="2"/>
  </si>
  <si>
    <t>Attached Document: This Excel sheet　(File name: Technology Development Theme Name_Evaluator’s Organization Name_Evaluator's Name_Submission Date（YYYY/MM/DD))</t>
    <phoneticPr fontId="2"/>
  </si>
  <si>
    <t>（６）で選択した内容について、関係性を具体的に記載してください（全角200字程度）
For the item selected in Question (6), please describe the relationship in detail (maximum 240 words).</t>
    <rPh sb="4" eb="6">
      <t>センタク</t>
    </rPh>
    <rPh sb="8" eb="10">
      <t>ナイヨウ</t>
    </rPh>
    <rPh sb="15" eb="17">
      <t>カンケイ</t>
    </rPh>
    <rPh sb="17" eb="18">
      <t>セイ</t>
    </rPh>
    <rPh sb="19" eb="22">
      <t>グタイテキ</t>
    </rPh>
    <rPh sb="23" eb="25">
      <t>キサイ</t>
    </rPh>
    <rPh sb="32" eb="34">
      <t>ゼンカク</t>
    </rPh>
    <rPh sb="37" eb="38">
      <t>ジ</t>
    </rPh>
    <rPh sb="38" eb="40">
      <t>テイド</t>
    </rPh>
    <phoneticPr fontId="2"/>
  </si>
  <si>
    <t xml:space="preserve">（経産省）ロケット飛行運用の効率化・高機能化
【METI】Enhancement and Optimization of Rocket Flight Operations </t>
    <rPh sb="1" eb="4">
      <t>ケイサンショウ</t>
    </rPh>
    <phoneticPr fontId="2"/>
  </si>
  <si>
    <t>技術開発テーマに照らした提案機関の提案内容に対して、評価機関としての投融資に際した評価を記載してください（全角200字程度）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organization's evaluation, from the perspective of financing and investment, of the proposal submitted by the proposing organization(maximum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t>
    <rPh sb="26" eb="28">
      <t>ヒョウカ</t>
    </rPh>
    <rPh sb="28" eb="30">
      <t>キカン</t>
    </rPh>
    <phoneticPr fontId="2"/>
  </si>
  <si>
    <t>Email subject: [Stakeholder Evaluation Submission] Name of Evaluator’s Organization / Name of Technology Development Theme</t>
  </si>
  <si>
    <t>Select the "Technology Development Theme" that the proposer you are evaluating plans to apply for.</t>
  </si>
  <si>
    <t>評価する技術開発テーマ
Technology Dvelopment Theme subject to evaluation</t>
  </si>
  <si>
    <t xml:space="preserve">Answer Item 3: Technology Development Project to be evaluated </t>
  </si>
  <si>
    <t>Please provide the information related to the "Technology Development Project" you are evaluating.</t>
  </si>
  <si>
    <t>If you have already submitted an evaluation of proposals for the same "Technology Development Theme", please add informations to "Answer field 3 and 4" of the previously submitted form and resubmit it.</t>
  </si>
  <si>
    <t>評価を依頼されている技術開発課題の数（半角数字）
The number of "Technology Dvelopment Project" you have been asked to evaluate</t>
    <rPh sb="3" eb="5">
      <t>イライ</t>
    </rPh>
    <rPh sb="10" eb="14">
      <t>ギジュツカイハツ</t>
    </rPh>
    <rPh sb="14" eb="16">
      <t>カダイ</t>
    </rPh>
    <phoneticPr fontId="2"/>
  </si>
  <si>
    <t>評価する技術開発課題 1
Technology Development Project 1</t>
  </si>
  <si>
    <t>評価する技術開発課題 2
Technology Development Project 2</t>
  </si>
  <si>
    <t>評価する技術開発課題 3
Technology Development Project 3</t>
  </si>
  <si>
    <t>評価する技術開発課題 4
Technology Development Project 4</t>
  </si>
  <si>
    <t>評価する技術開発課題 5
Technology Development Project 5</t>
  </si>
  <si>
    <t>評価する技術開発課題 6
Technology Development Project 6</t>
  </si>
  <si>
    <t>評価する技術開発課題 7
Technology Development Project 7</t>
  </si>
  <si>
    <t>評価する技術開発課題 8
Technology Development Project 8</t>
  </si>
  <si>
    <t>評価する技術開発課題 9
Technology Development Project 9</t>
  </si>
  <si>
    <t>評価する技術開発課題 10
Technology Development Project 10</t>
  </si>
  <si>
    <t>評価する技術開発課題 11
Technology Development Project 11</t>
  </si>
  <si>
    <t>評価する技術開発課題 12
Technology Development Project 12</t>
  </si>
  <si>
    <t>評価する技術開発課題 13
Technology Development Project 13</t>
  </si>
  <si>
    <t>評価する技術開発課題 14
Technology Development Project 14</t>
  </si>
  <si>
    <t>評価する技術開発課題 15
Technology Development Project 15</t>
  </si>
  <si>
    <t>評価する技術開発課題 16
Technology Development Project 16</t>
  </si>
  <si>
    <t>評価する技術開発課題 17
Technology Development Project 17</t>
  </si>
  <si>
    <t>評価する技術開発課題 18
Technology Development Project 18</t>
  </si>
  <si>
    <t>評価する技術開発課題 19
Technology Development Project 19</t>
  </si>
  <si>
    <t>評価する技術開発課題 20
Technology Development Project 20</t>
  </si>
  <si>
    <t>評価する技術開発課題 21
Technology Development Project 21</t>
  </si>
  <si>
    <t>評価する技術開発課題 22
Technology Development Project 22</t>
  </si>
  <si>
    <t>評価する技術開発課題 23
Technology Development Project 23</t>
  </si>
  <si>
    <t>評価する技術開発課題 24
Technology Development Project 24</t>
  </si>
  <si>
    <t>評価する技術開発課題 25
Technology Development Project 25</t>
  </si>
  <si>
    <t>評価する技術開発課題 26
Technology Development Project 26</t>
  </si>
  <si>
    <t>評価する技術開発課題 27
Technology Development Project 27</t>
  </si>
  <si>
    <t>評価する技術開発課題 28
Technology Development Project 28</t>
  </si>
  <si>
    <t>評価する技術開発課題 29
Technology Development Project 29</t>
  </si>
  <si>
    <t>評価する技術開発課題 30
Technology Development Project 30</t>
  </si>
  <si>
    <t>評価する技術開発課題 31
Technology Development Project 31</t>
  </si>
  <si>
    <t>評価する技術開発課題 32
Technology Development Project 32</t>
  </si>
  <si>
    <t>評価する技術開発課題 33
Technology Development Project 33</t>
  </si>
  <si>
    <t>評価する技術開発課題 34
Technology Development Project 34</t>
  </si>
  <si>
    <t>評価する技術開発課題 35
Technology Development Project 35</t>
  </si>
  <si>
    <t>評価する技術開発課題 36
Technology Development Project 36</t>
  </si>
  <si>
    <t>評価する技術開発課題 37
Technology Development Project 37</t>
  </si>
  <si>
    <t>評価する技術開発課題 38
Technology Development Project 38</t>
  </si>
  <si>
    <t>評価する技術開発課題 39
Technology Development Project 39</t>
  </si>
  <si>
    <t>評価する技術開発課題 40
Technology Development Project 40</t>
  </si>
  <si>
    <t>評価する技術開発課題 41
Technology Development Project 41</t>
  </si>
  <si>
    <t>評価する技術開発課題 42
Technology Development Project 42</t>
  </si>
  <si>
    <t>評価する技術開発課題 43
Technology Development Project 43</t>
  </si>
  <si>
    <t>評価する技術開発課題 44
Technology Development Project 44</t>
  </si>
  <si>
    <t>評価する技術開発課題 45
Technology Development Project 45</t>
  </si>
  <si>
    <t>評価する技術開発課題 46
Technology Development Project 46</t>
  </si>
  <si>
    <t>評価する技術開発課題 47
Technology Development Project 47</t>
  </si>
  <si>
    <t>評価する技術開発課題 48
Technology Development Project 48</t>
  </si>
  <si>
    <t>評価する技術開発課題 49
Technology Development Project 49</t>
  </si>
  <si>
    <t>評価する技術開発課題 50
Technology Development Project 50</t>
  </si>
  <si>
    <t>提案機関の技術開発課題（ 「技術開発テーマ」ではなく実施内容の名称）を記載してください
Title of the proposer’s "Technology Development Project" (project name)</t>
  </si>
  <si>
    <t>本シートにおいて評価を行う技術開発課題へ、提案機関が設定した4桁の技術開発課題番号を記載してください
4桁の技術開発課題番号が不明な場合は、提案機関へお問い合わせください
Please enter the four-digit "Technology Development Project number" assigned by proposer's for the "Technology Development Progect" evaluated in this sheet.
If the four figit number is unknown, please contact the proposer.</t>
    <rPh sb="0" eb="1">
      <t>ホン</t>
    </rPh>
    <rPh sb="17" eb="19">
      <t>カダイ</t>
    </rPh>
    <rPh sb="21" eb="25">
      <t>テイアンキカン</t>
    </rPh>
    <rPh sb="26" eb="28">
      <t>セッテイ</t>
    </rPh>
    <rPh sb="31" eb="32">
      <t>ケタ</t>
    </rPh>
    <rPh sb="42" eb="44">
      <t>キサイ</t>
    </rPh>
    <rPh sb="52" eb="53">
      <t>ケタ</t>
    </rPh>
    <rPh sb="63" eb="65">
      <t>フメイ</t>
    </rPh>
    <rPh sb="66" eb="68">
      <t>バアイ</t>
    </rPh>
    <rPh sb="70" eb="74">
      <t>テイアンキカン</t>
    </rPh>
    <rPh sb="76" eb="77">
      <t>ト</t>
    </rPh>
    <rPh sb="78" eb="79">
      <t>ア</t>
    </rPh>
    <phoneticPr fontId="2"/>
  </si>
  <si>
    <t>Rank the "Technology Development Project" evaluated in "Answer field 3"</t>
  </si>
  <si>
    <t>本シートにおいて評価を行う技術開発課題へ、提案機関が設定した4桁の提案課題番号を記載してください
4桁の提案課題番号が不明な場合は、提案機関へお問い合わせください
Please enter the four-digit "Technology Development Project number" assigned by proposer's for the "Technology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</si>
  <si>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r>
      <t>技術開発テーマに照らした提案機関の提案内容に対して、評価機関として提案課題に対する評価を記載してください（全角200字程度）
なお、</t>
    </r>
    <r>
      <rPr>
        <b/>
        <sz val="16"/>
        <color theme="1"/>
        <rFont val="Meiryo UI"/>
        <family val="3"/>
        <charset val="128"/>
      </rPr>
      <t>評価に際しては評価機関の事業競争力の向上や課題解決への寄与度を考慮して記載してください</t>
    </r>
    <r>
      <rPr>
        <sz val="16"/>
        <color theme="1"/>
        <rFont val="Meiryo UI"/>
        <family val="3"/>
        <charset val="128"/>
      </rPr>
      <t xml:space="preserve">
Please describe your orgzanization's evaluation of the proposal submitted by the proposing organization (maximum 240 words).</t>
    </r>
    <r>
      <rPr>
        <b/>
        <sz val="16"/>
        <color theme="1"/>
        <rFont val="Meiryo UI"/>
        <family val="3"/>
        <charset val="128"/>
      </rPr>
      <t>In your evaluation, please take into account the contribution to improving your company's business competitiveness and to addressing the relevant challenges.</t>
    </r>
    <r>
      <rPr>
        <sz val="16"/>
        <color theme="1"/>
        <rFont val="Meiryo UI"/>
        <family val="3"/>
        <charset val="128"/>
      </rPr>
      <t xml:space="preserve">
</t>
    </r>
    <phoneticPr fontId="2"/>
  </si>
  <si>
    <t>評価する技術開発テーマ
Technology Dvelopment Theme subject to evaluation</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</si>
</sst>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4"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2">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2" borderId="5" xfId="0" applyFont="1" applyFill="1" applyBorder="1" applyAlignment="1">
      <alignment vertical="center" wrapText="1"/>
    </xf>
    <xf numFmtId="0" fontId="8" fillId="2" borderId="5" xfId="0" applyFont="1" applyFill="1" applyBorder="1" applyAlignment="1">
      <alignment vertical="center" wrapText="1"/>
    </xf>
    <xf numFmtId="0" fontId="1" fillId="2" borderId="5"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16" totalsRowShown="0" headerRowDxfId="79" dataDxfId="78">
  <autoFilter ref="B2:B16"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tabSelected="1" zoomScale="55" zoomScaleNormal="55" workbookViewId="0">
      <selection activeCell="G18" sqref="G18"/>
    </sheetView>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1</v>
      </c>
    </row>
    <row r="3" spans="2:7" ht="25" customHeight="1" x14ac:dyDescent="0.55000000000000004">
      <c r="C3" s="2" t="s">
        <v>2</v>
      </c>
    </row>
    <row r="4" spans="2:7" ht="90.65" customHeight="1" x14ac:dyDescent="0.55000000000000004">
      <c r="C4" s="73" t="s">
        <v>3</v>
      </c>
      <c r="D4" s="74"/>
      <c r="E4" s="32"/>
      <c r="F4" s="73" t="s">
        <v>4</v>
      </c>
      <c r="G4" s="75"/>
    </row>
    <row r="5" spans="2:7" ht="25" customHeight="1" x14ac:dyDescent="0.55000000000000004">
      <c r="C5" s="22"/>
      <c r="D5" s="33"/>
      <c r="E5" s="32"/>
      <c r="F5" s="22"/>
      <c r="G5" s="18"/>
    </row>
    <row r="6" spans="2:7" ht="25" customHeight="1" x14ac:dyDescent="0.55000000000000004">
      <c r="C6" s="19" t="s">
        <v>5</v>
      </c>
      <c r="D6" s="18"/>
      <c r="E6" s="20"/>
      <c r="F6" s="19" t="s">
        <v>6</v>
      </c>
      <c r="G6" s="18"/>
    </row>
    <row r="7" spans="2:7" ht="88" x14ac:dyDescent="0.55000000000000004">
      <c r="C7" s="34" t="s">
        <v>7</v>
      </c>
      <c r="D7" s="18" t="s">
        <v>8</v>
      </c>
      <c r="E7" s="20"/>
      <c r="F7" s="22" t="s">
        <v>7</v>
      </c>
      <c r="G7" s="18" t="s">
        <v>9</v>
      </c>
    </row>
    <row r="8" spans="2:7" ht="110" x14ac:dyDescent="0.55000000000000004">
      <c r="C8" s="34" t="s">
        <v>7</v>
      </c>
      <c r="D8" s="18" t="s">
        <v>10</v>
      </c>
      <c r="E8" s="20"/>
      <c r="F8" s="22" t="s">
        <v>7</v>
      </c>
      <c r="G8" s="18" t="s">
        <v>11</v>
      </c>
    </row>
    <row r="9" spans="2:7" ht="88" x14ac:dyDescent="0.55000000000000004">
      <c r="C9" s="34" t="s">
        <v>7</v>
      </c>
      <c r="D9" s="18" t="s">
        <v>12</v>
      </c>
      <c r="E9" s="20"/>
      <c r="F9" s="22" t="s">
        <v>7</v>
      </c>
      <c r="G9" s="18" t="s">
        <v>13</v>
      </c>
    </row>
    <row r="10" spans="2:7" x14ac:dyDescent="0.55000000000000004">
      <c r="C10" s="34"/>
      <c r="D10" s="18"/>
      <c r="E10" s="20"/>
      <c r="F10" s="22"/>
      <c r="G10" s="18"/>
    </row>
    <row r="11" spans="2:7" ht="25" customHeight="1" x14ac:dyDescent="0.55000000000000004">
      <c r="C11" s="19" t="s">
        <v>14</v>
      </c>
      <c r="D11" s="18"/>
      <c r="E11" s="20"/>
      <c r="F11" s="19" t="s">
        <v>15</v>
      </c>
      <c r="G11" s="18"/>
    </row>
    <row r="12" spans="2:7" ht="50.15" customHeight="1" x14ac:dyDescent="0.55000000000000004">
      <c r="C12" s="34" t="s">
        <v>7</v>
      </c>
      <c r="D12" s="18" t="s">
        <v>16</v>
      </c>
      <c r="E12" s="20"/>
      <c r="F12" s="22" t="s">
        <v>7</v>
      </c>
      <c r="G12" s="18" t="s">
        <v>17</v>
      </c>
    </row>
    <row r="13" spans="2:7" ht="88" x14ac:dyDescent="0.55000000000000004">
      <c r="C13" s="34" t="s">
        <v>7</v>
      </c>
      <c r="D13" s="18" t="s">
        <v>18</v>
      </c>
      <c r="E13" s="20"/>
      <c r="F13" s="22" t="s">
        <v>7</v>
      </c>
      <c r="G13" s="18" t="s">
        <v>19</v>
      </c>
    </row>
    <row r="14" spans="2:7" ht="50.15" customHeight="1" x14ac:dyDescent="0.55000000000000004">
      <c r="C14" s="34" t="s">
        <v>7</v>
      </c>
      <c r="D14" s="18" t="s">
        <v>293</v>
      </c>
      <c r="E14" s="20"/>
      <c r="F14" s="22" t="s">
        <v>7</v>
      </c>
      <c r="G14" s="18" t="s">
        <v>295</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ロケット飛行運用の効率化・高機能化___19000100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ロケット飛行運用の効率化・高機能化___19000100</v>
      </c>
    </row>
    <row r="16" spans="2:7" ht="25" customHeight="1" x14ac:dyDescent="0.55000000000000004">
      <c r="C16" s="19" t="s">
        <v>20</v>
      </c>
      <c r="D16" s="35"/>
      <c r="E16" s="36"/>
      <c r="F16" s="19" t="s">
        <v>21</v>
      </c>
      <c r="G16" s="18"/>
    </row>
    <row r="17" spans="3:7" ht="25" customHeight="1" x14ac:dyDescent="0.55000000000000004">
      <c r="C17" s="34"/>
      <c r="D17" s="18" t="s">
        <v>22</v>
      </c>
      <c r="E17" s="20"/>
      <c r="F17" s="22"/>
      <c r="G17" s="18" t="s">
        <v>23</v>
      </c>
    </row>
    <row r="18" spans="3:7" ht="50.15" customHeight="1" x14ac:dyDescent="0.55000000000000004">
      <c r="C18" s="34"/>
      <c r="D18" s="18" t="s">
        <v>24</v>
      </c>
      <c r="E18" s="20"/>
      <c r="F18" s="22"/>
      <c r="G18" s="18" t="s">
        <v>300</v>
      </c>
    </row>
    <row r="19" spans="3:7" ht="25" customHeight="1" x14ac:dyDescent="0.55000000000000004">
      <c r="C19" s="34"/>
      <c r="D19" s="18" t="s">
        <v>25</v>
      </c>
      <c r="E19" s="20"/>
      <c r="F19" s="22"/>
      <c r="G19" s="35" t="s">
        <v>26</v>
      </c>
    </row>
    <row r="20" spans="3:7" ht="50.15" customHeight="1" x14ac:dyDescent="0.55000000000000004">
      <c r="C20" s="34"/>
      <c r="D20" s="18" t="s">
        <v>294</v>
      </c>
      <c r="E20" s="20"/>
      <c r="F20" s="22"/>
      <c r="G20" s="18" t="s">
        <v>296</v>
      </c>
    </row>
    <row r="21" spans="3:7" ht="25" customHeight="1" x14ac:dyDescent="0.55000000000000004">
      <c r="C21" s="34"/>
      <c r="D21" s="18"/>
      <c r="E21" s="20"/>
      <c r="F21" s="22"/>
      <c r="G21" s="35"/>
    </row>
    <row r="22" spans="3:7" ht="22" customHeight="1" x14ac:dyDescent="0.55000000000000004">
      <c r="C22" s="19" t="s">
        <v>27</v>
      </c>
      <c r="D22" s="35"/>
      <c r="E22" s="36"/>
      <c r="F22" s="19" t="s">
        <v>28</v>
      </c>
      <c r="G22" s="35"/>
    </row>
    <row r="23" spans="3:7" ht="50.15" customHeight="1" x14ac:dyDescent="0.55000000000000004">
      <c r="C23" s="19" t="s">
        <v>7</v>
      </c>
      <c r="D23" s="18" t="s">
        <v>29</v>
      </c>
      <c r="E23" s="20"/>
      <c r="F23" s="22" t="s">
        <v>7</v>
      </c>
      <c r="G23" s="18" t="s">
        <v>30</v>
      </c>
    </row>
    <row r="24" spans="3:7" ht="50.15" customHeight="1" x14ac:dyDescent="0.55000000000000004">
      <c r="C24" s="34" t="s">
        <v>7</v>
      </c>
      <c r="D24" s="18" t="s">
        <v>31</v>
      </c>
      <c r="E24" s="20"/>
      <c r="F24" s="22" t="s">
        <v>7</v>
      </c>
      <c r="G24" s="35" t="s">
        <v>32</v>
      </c>
    </row>
    <row r="25" spans="3:7" ht="25" customHeight="1" x14ac:dyDescent="0.55000000000000004">
      <c r="C25" s="34" t="s">
        <v>7</v>
      </c>
      <c r="D25" s="18" t="s">
        <v>33</v>
      </c>
      <c r="E25" s="20"/>
      <c r="F25" s="23"/>
      <c r="G25" s="37" t="s">
        <v>34</v>
      </c>
    </row>
    <row r="26" spans="3:7" ht="25" customHeight="1" x14ac:dyDescent="0.55000000000000004">
      <c r="C26" s="34"/>
      <c r="D26" s="35" t="s">
        <v>35</v>
      </c>
      <c r="E26" s="36"/>
      <c r="F26" s="36"/>
      <c r="G26" s="36"/>
    </row>
    <row r="27" spans="3:7" ht="25" customHeight="1" x14ac:dyDescent="0.55000000000000004">
      <c r="C27" s="38"/>
      <c r="D27" s="37" t="s">
        <v>34</v>
      </c>
      <c r="E27" s="39"/>
      <c r="F27" s="39"/>
      <c r="G27" s="36"/>
    </row>
  </sheetData>
  <sheetProtection algorithmName="SHA-512" hashValue="2Kdi0SNewFXtG5hO9jatMLCpVsEY52OLKq5JevgLIt9i4d8sRyQ5AC209KGXkVYKvFWgGT7l3hcDPThSs2V11Q==" saltValue="uEGwE8TlRQMMxrt8tO7zSA=="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zoomScale="70" zoomScaleNormal="70" workbookViewId="0">
      <pane xSplit="3" topLeftCell="D1" activePane="topRight" state="frozen"/>
      <selection pane="topRight" activeCell="G13" sqref="G13"/>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36</v>
      </c>
    </row>
    <row r="3" spans="2:7" ht="25" customHeight="1" x14ac:dyDescent="0.55000000000000004">
      <c r="B3" s="1" t="s">
        <v>0</v>
      </c>
      <c r="C3" s="2" t="s">
        <v>37</v>
      </c>
      <c r="D3" s="2"/>
    </row>
    <row r="4" spans="2:7" ht="25" customHeight="1" x14ac:dyDescent="0.55000000000000004">
      <c r="B4" s="1"/>
      <c r="C4" s="2" t="s">
        <v>38</v>
      </c>
      <c r="D4" s="2"/>
    </row>
    <row r="5" spans="2:7" ht="25" customHeight="1" x14ac:dyDescent="0.55000000000000004">
      <c r="C5" s="3" t="s">
        <v>39</v>
      </c>
    </row>
    <row r="6" spans="2:7" ht="25" customHeight="1" x14ac:dyDescent="0.55000000000000004">
      <c r="C6" s="3" t="s">
        <v>40</v>
      </c>
    </row>
    <row r="7" spans="2:7" ht="25" customHeight="1" x14ac:dyDescent="0.55000000000000004">
      <c r="C7" s="3" t="s">
        <v>41</v>
      </c>
      <c r="D7" s="3" t="s">
        <v>42</v>
      </c>
    </row>
    <row r="8" spans="2:7" ht="25" customHeight="1" x14ac:dyDescent="0.55000000000000004">
      <c r="D8" s="3" t="s">
        <v>43</v>
      </c>
    </row>
    <row r="9" spans="2:7" ht="25" customHeight="1" x14ac:dyDescent="0.55000000000000004">
      <c r="D9" s="3" t="s">
        <v>44</v>
      </c>
    </row>
    <row r="10" spans="2:7" ht="25" customHeight="1" x14ac:dyDescent="0.55000000000000004">
      <c r="D10" s="3" t="s">
        <v>45</v>
      </c>
    </row>
    <row r="11" spans="2:7" ht="25" customHeight="1" x14ac:dyDescent="0.55000000000000004">
      <c r="D11" s="5" t="s">
        <v>46</v>
      </c>
    </row>
    <row r="12" spans="2:7" ht="25" customHeight="1" x14ac:dyDescent="0.55000000000000004">
      <c r="C12" s="5"/>
      <c r="D12" s="2" t="s">
        <v>47</v>
      </c>
    </row>
    <row r="13" spans="2:7" ht="50.15" customHeight="1" x14ac:dyDescent="0.55000000000000004">
      <c r="D13" s="6" t="s">
        <v>48</v>
      </c>
      <c r="E13" s="58" t="s">
        <v>49</v>
      </c>
      <c r="F13" s="59"/>
      <c r="G13" s="52"/>
    </row>
    <row r="14" spans="2:7" ht="160" customHeight="1" x14ac:dyDescent="0.55000000000000004">
      <c r="D14" s="6" t="s">
        <v>50</v>
      </c>
      <c r="E14" s="58" t="s">
        <v>273</v>
      </c>
      <c r="F14" s="59"/>
      <c r="G14" s="53"/>
    </row>
    <row r="15" spans="2:7" ht="180" customHeight="1" x14ac:dyDescent="0.55000000000000004">
      <c r="D15" s="6" t="s">
        <v>51</v>
      </c>
      <c r="E15" s="58" t="s">
        <v>52</v>
      </c>
      <c r="F15" s="59"/>
      <c r="G15" s="54"/>
    </row>
    <row r="16" spans="2:7" ht="50.15" customHeight="1" x14ac:dyDescent="0.55000000000000004">
      <c r="D16" s="6" t="s">
        <v>53</v>
      </c>
      <c r="E16" s="58" t="s">
        <v>54</v>
      </c>
      <c r="F16" s="59"/>
      <c r="G16" s="53"/>
    </row>
    <row r="17" spans="2:8" ht="50.15" customHeight="1" x14ac:dyDescent="0.55000000000000004">
      <c r="D17" s="6" t="s">
        <v>55</v>
      </c>
      <c r="E17" s="58" t="s">
        <v>56</v>
      </c>
      <c r="F17" s="59"/>
      <c r="G17" s="53"/>
    </row>
    <row r="18" spans="2:8" ht="50.15" customHeight="1" x14ac:dyDescent="0.55000000000000004">
      <c r="D18" s="6" t="s">
        <v>57</v>
      </c>
      <c r="E18" s="58" t="s">
        <v>58</v>
      </c>
      <c r="F18" s="59"/>
      <c r="G18" s="53"/>
    </row>
    <row r="19" spans="2:8" ht="75" customHeight="1" x14ac:dyDescent="0.55000000000000004">
      <c r="D19" s="6" t="s">
        <v>59</v>
      </c>
      <c r="E19" s="58" t="s">
        <v>264</v>
      </c>
      <c r="F19" s="59"/>
      <c r="G19" s="55"/>
    </row>
    <row r="20" spans="2:8" ht="22" x14ac:dyDescent="0.55000000000000004"/>
    <row r="21" spans="2:8" ht="25" customHeight="1" x14ac:dyDescent="0.55000000000000004">
      <c r="B21" s="1" t="s">
        <v>0</v>
      </c>
      <c r="C21" s="2" t="s">
        <v>60</v>
      </c>
      <c r="D21" s="2"/>
    </row>
    <row r="22" spans="2:8" ht="25" customHeight="1" x14ac:dyDescent="0.55000000000000004">
      <c r="B22" s="1"/>
      <c r="C22" s="2" t="s">
        <v>61</v>
      </c>
      <c r="D22" s="2"/>
    </row>
    <row r="23" spans="2:8" ht="25" customHeight="1" x14ac:dyDescent="0.55000000000000004">
      <c r="B23" s="1"/>
      <c r="C23" s="3" t="s">
        <v>286</v>
      </c>
    </row>
    <row r="24" spans="2:8" ht="25" customHeight="1" x14ac:dyDescent="0.55000000000000004">
      <c r="B24" s="1"/>
      <c r="C24" s="3" t="s">
        <v>301</v>
      </c>
    </row>
    <row r="25" spans="2:8" ht="25" customHeight="1" x14ac:dyDescent="0.55000000000000004">
      <c r="B25" s="1"/>
      <c r="C25" s="2" t="s">
        <v>62</v>
      </c>
      <c r="D25" s="2"/>
    </row>
    <row r="26" spans="2:8" ht="100" customHeight="1" x14ac:dyDescent="0.55000000000000004">
      <c r="D26" s="60" t="s">
        <v>362</v>
      </c>
      <c r="E26" s="61"/>
      <c r="F26" s="61"/>
      <c r="G26" s="80" t="s">
        <v>298</v>
      </c>
      <c r="H26" s="81"/>
    </row>
    <row r="28" spans="2:8" ht="25" customHeight="1" x14ac:dyDescent="0.55000000000000004">
      <c r="B28" s="1" t="s">
        <v>0</v>
      </c>
      <c r="C28" s="2" t="s">
        <v>64</v>
      </c>
      <c r="D28" s="2"/>
    </row>
    <row r="29" spans="2:8" ht="25" customHeight="1" x14ac:dyDescent="0.55000000000000004">
      <c r="B29" s="1"/>
      <c r="C29" s="2" t="s">
        <v>303</v>
      </c>
      <c r="D29" s="2"/>
    </row>
    <row r="30" spans="2:8" ht="25" customHeight="1" x14ac:dyDescent="0.55000000000000004">
      <c r="B30" s="1"/>
      <c r="C30" s="3" t="s">
        <v>265</v>
      </c>
    </row>
    <row r="31" spans="2:8" ht="25" customHeight="1" x14ac:dyDescent="0.55000000000000004">
      <c r="B31" s="1"/>
      <c r="C31" s="3" t="s">
        <v>65</v>
      </c>
    </row>
    <row r="32" spans="2:8" ht="25" customHeight="1" x14ac:dyDescent="0.55000000000000004">
      <c r="B32" s="1"/>
      <c r="C32" s="3" t="s">
        <v>66</v>
      </c>
    </row>
    <row r="33" spans="2:56" ht="25" customHeight="1" x14ac:dyDescent="0.55000000000000004">
      <c r="B33" s="1"/>
      <c r="C33" s="3" t="s">
        <v>304</v>
      </c>
    </row>
    <row r="34" spans="2:56" ht="25" customHeight="1" x14ac:dyDescent="0.55000000000000004">
      <c r="B34" s="1"/>
      <c r="C34" s="3" t="s">
        <v>267</v>
      </c>
    </row>
    <row r="35" spans="2:56" ht="25" customHeight="1" x14ac:dyDescent="0.55000000000000004">
      <c r="B35" s="1"/>
      <c r="C35" s="3" t="s">
        <v>305</v>
      </c>
    </row>
    <row r="36" spans="2:56" ht="25" customHeight="1" x14ac:dyDescent="0.55000000000000004">
      <c r="B36" s="1"/>
      <c r="C36" s="3" t="s">
        <v>41</v>
      </c>
      <c r="D36" s="3" t="s">
        <v>67</v>
      </c>
    </row>
    <row r="37" spans="2:56" ht="25" customHeight="1" x14ac:dyDescent="0.55000000000000004">
      <c r="B37" s="1"/>
      <c r="D37" s="3" t="s">
        <v>68</v>
      </c>
    </row>
    <row r="38" spans="2:56" ht="25" customHeight="1" x14ac:dyDescent="0.55000000000000004">
      <c r="B38" s="1"/>
      <c r="D38" s="5" t="s">
        <v>46</v>
      </c>
    </row>
    <row r="39" spans="2:56" ht="25" customHeight="1" x14ac:dyDescent="0.55000000000000004">
      <c r="C39" s="2" t="s">
        <v>69</v>
      </c>
    </row>
    <row r="40" spans="2:56" ht="100" customHeight="1" x14ac:dyDescent="0.55000000000000004">
      <c r="D40" s="64" t="s">
        <v>306</v>
      </c>
      <c r="E40" s="65"/>
      <c r="F40" s="66"/>
      <c r="G40" s="56" t="s">
        <v>63</v>
      </c>
    </row>
    <row r="42" spans="2:56" ht="100" customHeight="1" x14ac:dyDescent="0.55000000000000004">
      <c r="D42" s="16" t="s">
        <v>70</v>
      </c>
      <c r="E42" s="67" t="s">
        <v>71</v>
      </c>
      <c r="F42" s="68"/>
      <c r="G42" s="17" t="s">
        <v>307</v>
      </c>
      <c r="H42" s="17" t="s">
        <v>308</v>
      </c>
      <c r="I42" s="17" t="s">
        <v>309</v>
      </c>
      <c r="J42" s="17" t="s">
        <v>310</v>
      </c>
      <c r="K42" s="17" t="s">
        <v>311</v>
      </c>
      <c r="L42" s="17" t="s">
        <v>312</v>
      </c>
      <c r="M42" s="17" t="s">
        <v>313</v>
      </c>
      <c r="N42" s="17" t="s">
        <v>314</v>
      </c>
      <c r="O42" s="17" t="s">
        <v>315</v>
      </c>
      <c r="P42" s="17" t="s">
        <v>316</v>
      </c>
      <c r="Q42" s="17" t="s">
        <v>317</v>
      </c>
      <c r="R42" s="17" t="s">
        <v>318</v>
      </c>
      <c r="S42" s="17" t="s">
        <v>319</v>
      </c>
      <c r="T42" s="17" t="s">
        <v>320</v>
      </c>
      <c r="U42" s="17" t="s">
        <v>321</v>
      </c>
      <c r="V42" s="17" t="s">
        <v>322</v>
      </c>
      <c r="W42" s="17" t="s">
        <v>323</v>
      </c>
      <c r="X42" s="17" t="s">
        <v>324</v>
      </c>
      <c r="Y42" s="17" t="s">
        <v>325</v>
      </c>
      <c r="Z42" s="17" t="s">
        <v>326</v>
      </c>
      <c r="AA42" s="17" t="s">
        <v>327</v>
      </c>
      <c r="AB42" s="17" t="s">
        <v>328</v>
      </c>
      <c r="AC42" s="17" t="s">
        <v>329</v>
      </c>
      <c r="AD42" s="17" t="s">
        <v>330</v>
      </c>
      <c r="AE42" s="17" t="s">
        <v>331</v>
      </c>
      <c r="AF42" s="17" t="s">
        <v>332</v>
      </c>
      <c r="AG42" s="17" t="s">
        <v>333</v>
      </c>
      <c r="AH42" s="17" t="s">
        <v>334</v>
      </c>
      <c r="AI42" s="17" t="s">
        <v>335</v>
      </c>
      <c r="AJ42" s="17" t="s">
        <v>336</v>
      </c>
      <c r="AK42" s="17" t="s">
        <v>337</v>
      </c>
      <c r="AL42" s="17" t="s">
        <v>338</v>
      </c>
      <c r="AM42" s="17" t="s">
        <v>339</v>
      </c>
      <c r="AN42" s="17" t="s">
        <v>340</v>
      </c>
      <c r="AO42" s="17" t="s">
        <v>341</v>
      </c>
      <c r="AP42" s="17" t="s">
        <v>342</v>
      </c>
      <c r="AQ42" s="17" t="s">
        <v>343</v>
      </c>
      <c r="AR42" s="17" t="s">
        <v>344</v>
      </c>
      <c r="AS42" s="17" t="s">
        <v>345</v>
      </c>
      <c r="AT42" s="17" t="s">
        <v>346</v>
      </c>
      <c r="AU42" s="17" t="s">
        <v>347</v>
      </c>
      <c r="AV42" s="17" t="s">
        <v>348</v>
      </c>
      <c r="AW42" s="17" t="s">
        <v>349</v>
      </c>
      <c r="AX42" s="17" t="s">
        <v>350</v>
      </c>
      <c r="AY42" s="17" t="s">
        <v>351</v>
      </c>
      <c r="AZ42" s="17" t="s">
        <v>352</v>
      </c>
      <c r="BA42" s="17" t="s">
        <v>353</v>
      </c>
      <c r="BB42" s="17" t="s">
        <v>354</v>
      </c>
      <c r="BC42" s="17" t="s">
        <v>355</v>
      </c>
      <c r="BD42" s="17" t="s">
        <v>356</v>
      </c>
    </row>
    <row r="43" spans="2:56" ht="160" customHeight="1" x14ac:dyDescent="0.55000000000000004">
      <c r="D43" s="7" t="s">
        <v>48</v>
      </c>
      <c r="E43" s="62" t="s">
        <v>269</v>
      </c>
      <c r="F43" s="63"/>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72</v>
      </c>
      <c r="E44" s="62" t="s">
        <v>271</v>
      </c>
      <c r="F44" s="63"/>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51</v>
      </c>
      <c r="E45" s="62" t="s">
        <v>357</v>
      </c>
      <c r="F45" s="63"/>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53</v>
      </c>
      <c r="E46" s="62" t="s">
        <v>358</v>
      </c>
      <c r="F46" s="6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55</v>
      </c>
      <c r="E47" s="62" t="s">
        <v>274</v>
      </c>
      <c r="F47" s="63"/>
      <c r="G47" s="44" t="s">
        <v>73</v>
      </c>
      <c r="H47" s="44" t="s">
        <v>73</v>
      </c>
      <c r="I47" s="44" t="s">
        <v>73</v>
      </c>
      <c r="J47" s="44" t="s">
        <v>73</v>
      </c>
      <c r="K47" s="44" t="s">
        <v>63</v>
      </c>
      <c r="L47" s="44" t="s">
        <v>63</v>
      </c>
      <c r="M47" s="44" t="s">
        <v>63</v>
      </c>
      <c r="N47" s="44" t="s">
        <v>63</v>
      </c>
      <c r="O47" s="44" t="s">
        <v>63</v>
      </c>
      <c r="P47" s="44" t="s">
        <v>63</v>
      </c>
      <c r="Q47" s="44" t="s">
        <v>63</v>
      </c>
      <c r="R47" s="44" t="s">
        <v>63</v>
      </c>
      <c r="S47" s="44" t="s">
        <v>63</v>
      </c>
      <c r="T47" s="44" t="s">
        <v>63</v>
      </c>
      <c r="U47" s="44" t="s">
        <v>63</v>
      </c>
      <c r="V47" s="44" t="s">
        <v>63</v>
      </c>
      <c r="W47" s="44" t="s">
        <v>63</v>
      </c>
      <c r="X47" s="44" t="s">
        <v>63</v>
      </c>
      <c r="Y47" s="44" t="s">
        <v>63</v>
      </c>
      <c r="Z47" s="44" t="s">
        <v>63</v>
      </c>
      <c r="AA47" s="44" t="s">
        <v>63</v>
      </c>
      <c r="AB47" s="44" t="s">
        <v>63</v>
      </c>
      <c r="AC47" s="44" t="s">
        <v>63</v>
      </c>
      <c r="AD47" s="44" t="s">
        <v>63</v>
      </c>
      <c r="AE47" s="44" t="s">
        <v>63</v>
      </c>
      <c r="AF47" s="44" t="s">
        <v>63</v>
      </c>
      <c r="AG47" s="44" t="s">
        <v>63</v>
      </c>
      <c r="AH47" s="44" t="s">
        <v>63</v>
      </c>
      <c r="AI47" s="44" t="s">
        <v>63</v>
      </c>
      <c r="AJ47" s="44" t="s">
        <v>63</v>
      </c>
      <c r="AK47" s="44" t="s">
        <v>63</v>
      </c>
      <c r="AL47" s="44" t="s">
        <v>63</v>
      </c>
      <c r="AM47" s="44" t="s">
        <v>63</v>
      </c>
      <c r="AN47" s="44" t="s">
        <v>63</v>
      </c>
      <c r="AO47" s="44" t="s">
        <v>63</v>
      </c>
      <c r="AP47" s="44" t="s">
        <v>63</v>
      </c>
      <c r="AQ47" s="44" t="s">
        <v>63</v>
      </c>
      <c r="AR47" s="44" t="s">
        <v>63</v>
      </c>
      <c r="AS47" s="44" t="s">
        <v>63</v>
      </c>
      <c r="AT47" s="44" t="s">
        <v>63</v>
      </c>
      <c r="AU47" s="44" t="s">
        <v>63</v>
      </c>
      <c r="AV47" s="44" t="s">
        <v>63</v>
      </c>
      <c r="AW47" s="44" t="s">
        <v>63</v>
      </c>
      <c r="AX47" s="44" t="s">
        <v>63</v>
      </c>
      <c r="AY47" s="44" t="s">
        <v>63</v>
      </c>
      <c r="AZ47" s="44" t="s">
        <v>63</v>
      </c>
      <c r="BA47" s="44" t="s">
        <v>63</v>
      </c>
      <c r="BB47" s="44" t="s">
        <v>63</v>
      </c>
      <c r="BC47" s="44" t="s">
        <v>63</v>
      </c>
      <c r="BD47" s="44" t="s">
        <v>63</v>
      </c>
    </row>
    <row r="48" spans="2:56" ht="100" customHeight="1" x14ac:dyDescent="0.55000000000000004">
      <c r="D48" s="8" t="s">
        <v>57</v>
      </c>
      <c r="E48" s="62" t="s">
        <v>275</v>
      </c>
      <c r="F48" s="63"/>
      <c r="G48" s="44" t="s">
        <v>63</v>
      </c>
      <c r="H48" s="44" t="s">
        <v>63</v>
      </c>
      <c r="I48" s="44" t="s">
        <v>63</v>
      </c>
      <c r="J48" s="44" t="s">
        <v>63</v>
      </c>
      <c r="K48" s="44" t="s">
        <v>63</v>
      </c>
      <c r="L48" s="44" t="s">
        <v>63</v>
      </c>
      <c r="M48" s="44" t="s">
        <v>63</v>
      </c>
      <c r="N48" s="44" t="s">
        <v>63</v>
      </c>
      <c r="O48" s="44" t="s">
        <v>63</v>
      </c>
      <c r="P48" s="44" t="s">
        <v>63</v>
      </c>
      <c r="Q48" s="44" t="s">
        <v>63</v>
      </c>
      <c r="R48" s="44" t="s">
        <v>63</v>
      </c>
      <c r="S48" s="44" t="s">
        <v>63</v>
      </c>
      <c r="T48" s="44" t="s">
        <v>63</v>
      </c>
      <c r="U48" s="44" t="s">
        <v>63</v>
      </c>
      <c r="V48" s="44" t="s">
        <v>63</v>
      </c>
      <c r="W48" s="44" t="s">
        <v>63</v>
      </c>
      <c r="X48" s="44" t="s">
        <v>63</v>
      </c>
      <c r="Y48" s="44" t="s">
        <v>63</v>
      </c>
      <c r="Z48" s="44" t="s">
        <v>63</v>
      </c>
      <c r="AA48" s="44" t="s">
        <v>63</v>
      </c>
      <c r="AB48" s="44" t="s">
        <v>63</v>
      </c>
      <c r="AC48" s="44" t="s">
        <v>63</v>
      </c>
      <c r="AD48" s="44" t="s">
        <v>63</v>
      </c>
      <c r="AE48" s="44" t="s">
        <v>63</v>
      </c>
      <c r="AF48" s="44" t="s">
        <v>63</v>
      </c>
      <c r="AG48" s="44" t="s">
        <v>63</v>
      </c>
      <c r="AH48" s="44" t="s">
        <v>63</v>
      </c>
      <c r="AI48" s="44" t="s">
        <v>63</v>
      </c>
      <c r="AJ48" s="44" t="s">
        <v>63</v>
      </c>
      <c r="AK48" s="44" t="s">
        <v>63</v>
      </c>
      <c r="AL48" s="44" t="s">
        <v>63</v>
      </c>
      <c r="AM48" s="44" t="s">
        <v>63</v>
      </c>
      <c r="AN48" s="44" t="s">
        <v>63</v>
      </c>
      <c r="AO48" s="44" t="s">
        <v>63</v>
      </c>
      <c r="AP48" s="44" t="s">
        <v>63</v>
      </c>
      <c r="AQ48" s="44" t="s">
        <v>63</v>
      </c>
      <c r="AR48" s="44" t="s">
        <v>63</v>
      </c>
      <c r="AS48" s="44" t="s">
        <v>63</v>
      </c>
      <c r="AT48" s="44" t="s">
        <v>63</v>
      </c>
      <c r="AU48" s="44" t="s">
        <v>63</v>
      </c>
      <c r="AV48" s="44" t="s">
        <v>63</v>
      </c>
      <c r="AW48" s="44" t="s">
        <v>63</v>
      </c>
      <c r="AX48" s="44" t="s">
        <v>63</v>
      </c>
      <c r="AY48" s="44" t="s">
        <v>63</v>
      </c>
      <c r="AZ48" s="44" t="s">
        <v>63</v>
      </c>
      <c r="BA48" s="44" t="s">
        <v>63</v>
      </c>
      <c r="BB48" s="44" t="s">
        <v>63</v>
      </c>
      <c r="BC48" s="44" t="s">
        <v>63</v>
      </c>
      <c r="BD48" s="44" t="s">
        <v>63</v>
      </c>
    </row>
    <row r="49" spans="2:56" ht="220" customHeight="1" x14ac:dyDescent="0.55000000000000004">
      <c r="D49" s="8" t="s">
        <v>74</v>
      </c>
      <c r="E49" s="62" t="s">
        <v>297</v>
      </c>
      <c r="F49" s="6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75</v>
      </c>
      <c r="E50" s="62" t="s">
        <v>272</v>
      </c>
      <c r="F50" s="63"/>
      <c r="G50" s="45" t="s">
        <v>63</v>
      </c>
      <c r="H50" s="45" t="s">
        <v>63</v>
      </c>
      <c r="I50" s="45" t="s">
        <v>63</v>
      </c>
      <c r="J50" s="45" t="s">
        <v>63</v>
      </c>
      <c r="K50" s="45" t="s">
        <v>63</v>
      </c>
      <c r="L50" s="45" t="s">
        <v>63</v>
      </c>
      <c r="M50" s="45" t="s">
        <v>63</v>
      </c>
      <c r="N50" s="45" t="s">
        <v>63</v>
      </c>
      <c r="O50" s="45" t="s">
        <v>63</v>
      </c>
      <c r="P50" s="45" t="s">
        <v>63</v>
      </c>
      <c r="Q50" s="45" t="s">
        <v>63</v>
      </c>
      <c r="R50" s="45" t="s">
        <v>63</v>
      </c>
      <c r="S50" s="45" t="s">
        <v>63</v>
      </c>
      <c r="T50" s="45" t="s">
        <v>63</v>
      </c>
      <c r="U50" s="45" t="s">
        <v>63</v>
      </c>
      <c r="V50" s="45" t="s">
        <v>63</v>
      </c>
      <c r="W50" s="45" t="s">
        <v>63</v>
      </c>
      <c r="X50" s="45" t="s">
        <v>63</v>
      </c>
      <c r="Y50" s="45" t="s">
        <v>63</v>
      </c>
      <c r="Z50" s="45" t="s">
        <v>63</v>
      </c>
      <c r="AA50" s="45" t="s">
        <v>63</v>
      </c>
      <c r="AB50" s="45" t="s">
        <v>63</v>
      </c>
      <c r="AC50" s="45" t="s">
        <v>63</v>
      </c>
      <c r="AD50" s="45" t="s">
        <v>63</v>
      </c>
      <c r="AE50" s="45" t="s">
        <v>63</v>
      </c>
      <c r="AF50" s="45" t="s">
        <v>63</v>
      </c>
      <c r="AG50" s="45" t="s">
        <v>63</v>
      </c>
      <c r="AH50" s="45" t="s">
        <v>63</v>
      </c>
      <c r="AI50" s="45" t="s">
        <v>63</v>
      </c>
      <c r="AJ50" s="45" t="s">
        <v>63</v>
      </c>
      <c r="AK50" s="45" t="s">
        <v>63</v>
      </c>
      <c r="AL50" s="45" t="s">
        <v>63</v>
      </c>
      <c r="AM50" s="45" t="s">
        <v>63</v>
      </c>
      <c r="AN50" s="45" t="s">
        <v>63</v>
      </c>
      <c r="AO50" s="45" t="s">
        <v>63</v>
      </c>
      <c r="AP50" s="45" t="s">
        <v>63</v>
      </c>
      <c r="AQ50" s="45" t="s">
        <v>63</v>
      </c>
      <c r="AR50" s="45" t="s">
        <v>63</v>
      </c>
      <c r="AS50" s="45" t="s">
        <v>63</v>
      </c>
      <c r="AT50" s="45" t="s">
        <v>63</v>
      </c>
      <c r="AU50" s="45" t="s">
        <v>63</v>
      </c>
      <c r="AV50" s="45" t="s">
        <v>63</v>
      </c>
      <c r="AW50" s="45" t="s">
        <v>63</v>
      </c>
      <c r="AX50" s="45" t="s">
        <v>63</v>
      </c>
      <c r="AY50" s="45" t="s">
        <v>63</v>
      </c>
      <c r="AZ50" s="45" t="s">
        <v>63</v>
      </c>
      <c r="BA50" s="45" t="s">
        <v>63</v>
      </c>
      <c r="BB50" s="45" t="s">
        <v>63</v>
      </c>
      <c r="BC50" s="45" t="s">
        <v>63</v>
      </c>
      <c r="BD50" s="45" t="s">
        <v>63</v>
      </c>
    </row>
    <row r="51" spans="2:56" ht="194" customHeight="1" x14ac:dyDescent="0.55000000000000004">
      <c r="D51" s="9" t="s">
        <v>76</v>
      </c>
      <c r="E51" s="62" t="s">
        <v>361</v>
      </c>
      <c r="F51" s="63"/>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53" customHeight="1" x14ac:dyDescent="0.55000000000000004">
      <c r="D52" s="8" t="s">
        <v>77</v>
      </c>
      <c r="E52" s="62" t="s">
        <v>299</v>
      </c>
      <c r="F52" s="63"/>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78</v>
      </c>
      <c r="D54" s="2"/>
    </row>
    <row r="55" spans="2:56" ht="25" customHeight="1" x14ac:dyDescent="0.55000000000000004">
      <c r="B55" s="1"/>
      <c r="C55" s="2" t="s">
        <v>79</v>
      </c>
      <c r="D55" s="2"/>
    </row>
    <row r="56" spans="2:56" ht="25" customHeight="1" x14ac:dyDescent="0.55000000000000004">
      <c r="B56" s="1"/>
      <c r="C56" s="3" t="s">
        <v>80</v>
      </c>
    </row>
    <row r="57" spans="2:56" ht="25" customHeight="1" x14ac:dyDescent="0.55000000000000004">
      <c r="B57" s="1"/>
      <c r="C57" s="3" t="s">
        <v>81</v>
      </c>
    </row>
    <row r="58" spans="2:56" ht="25" customHeight="1" x14ac:dyDescent="0.55000000000000004">
      <c r="B58" s="1"/>
      <c r="C58" s="3" t="s">
        <v>359</v>
      </c>
    </row>
    <row r="59" spans="2:56" ht="25" customHeight="1" x14ac:dyDescent="0.55000000000000004">
      <c r="B59" s="1"/>
      <c r="C59" s="3" t="s">
        <v>82</v>
      </c>
    </row>
    <row r="60" spans="2:56" ht="25" customHeight="1" x14ac:dyDescent="0.55000000000000004">
      <c r="B60" s="1"/>
      <c r="C60" s="2" t="s">
        <v>83</v>
      </c>
      <c r="D60" s="2"/>
    </row>
    <row r="61" spans="2:56" ht="47.15" customHeight="1" x14ac:dyDescent="0.55000000000000004">
      <c r="D61" s="47" t="s">
        <v>84</v>
      </c>
      <c r="E61" s="71" t="s">
        <v>85</v>
      </c>
      <c r="F61" s="72"/>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86</v>
      </c>
      <c r="E62" s="69" t="s">
        <v>291</v>
      </c>
      <c r="F62" s="70"/>
      <c r="G62" s="44" t="s">
        <v>63</v>
      </c>
      <c r="H62" s="44" t="s">
        <v>63</v>
      </c>
      <c r="I62" s="44" t="s">
        <v>63</v>
      </c>
      <c r="J62" s="44" t="s">
        <v>63</v>
      </c>
      <c r="K62" s="44" t="s">
        <v>63</v>
      </c>
      <c r="L62" s="44" t="s">
        <v>63</v>
      </c>
      <c r="M62" s="44" t="s">
        <v>63</v>
      </c>
      <c r="N62" s="44" t="s">
        <v>63</v>
      </c>
      <c r="O62" s="44" t="s">
        <v>63</v>
      </c>
      <c r="P62" s="44" t="s">
        <v>63</v>
      </c>
      <c r="Q62" s="44" t="s">
        <v>63</v>
      </c>
      <c r="R62" s="44" t="s">
        <v>63</v>
      </c>
      <c r="S62" s="44" t="s">
        <v>63</v>
      </c>
      <c r="T62" s="44" t="s">
        <v>63</v>
      </c>
      <c r="U62" s="44" t="s">
        <v>63</v>
      </c>
      <c r="V62" s="44" t="s">
        <v>63</v>
      </c>
      <c r="W62" s="44" t="s">
        <v>63</v>
      </c>
      <c r="X62" s="44" t="s">
        <v>63</v>
      </c>
      <c r="Y62" s="44" t="s">
        <v>63</v>
      </c>
      <c r="Z62" s="44" t="s">
        <v>63</v>
      </c>
      <c r="AA62" s="44" t="s">
        <v>63</v>
      </c>
      <c r="AB62" s="44" t="s">
        <v>63</v>
      </c>
      <c r="AC62" s="44" t="s">
        <v>63</v>
      </c>
      <c r="AD62" s="44" t="s">
        <v>63</v>
      </c>
      <c r="AE62" s="44" t="s">
        <v>63</v>
      </c>
      <c r="AF62" s="44" t="s">
        <v>63</v>
      </c>
      <c r="AG62" s="44" t="s">
        <v>63</v>
      </c>
      <c r="AH62" s="44" t="s">
        <v>63</v>
      </c>
      <c r="AI62" s="44" t="s">
        <v>63</v>
      </c>
      <c r="AJ62" s="44" t="s">
        <v>63</v>
      </c>
      <c r="AK62" s="44" t="s">
        <v>63</v>
      </c>
      <c r="AL62" s="44" t="s">
        <v>63</v>
      </c>
      <c r="AM62" s="44" t="s">
        <v>63</v>
      </c>
      <c r="AN62" s="44" t="s">
        <v>63</v>
      </c>
      <c r="AO62" s="44" t="s">
        <v>63</v>
      </c>
      <c r="AP62" s="44" t="s">
        <v>63</v>
      </c>
      <c r="AQ62" s="44" t="s">
        <v>63</v>
      </c>
      <c r="AR62" s="44" t="s">
        <v>63</v>
      </c>
      <c r="AS62" s="44" t="s">
        <v>63</v>
      </c>
      <c r="AT62" s="44" t="s">
        <v>63</v>
      </c>
      <c r="AU62" s="44" t="s">
        <v>63</v>
      </c>
      <c r="AV62" s="44" t="s">
        <v>63</v>
      </c>
      <c r="AW62" s="44" t="s">
        <v>63</v>
      </c>
      <c r="AX62" s="44" t="s">
        <v>63</v>
      </c>
      <c r="AY62" s="44" t="s">
        <v>63</v>
      </c>
      <c r="AZ62" s="44" t="s">
        <v>63</v>
      </c>
      <c r="BA62" s="44" t="s">
        <v>63</v>
      </c>
      <c r="BB62" s="44" t="s">
        <v>63</v>
      </c>
      <c r="BC62" s="44" t="s">
        <v>63</v>
      </c>
      <c r="BD62" s="44" t="s">
        <v>63</v>
      </c>
    </row>
    <row r="63" spans="2:56" ht="220" customHeight="1" x14ac:dyDescent="0.55000000000000004">
      <c r="D63" s="46" t="s">
        <v>72</v>
      </c>
      <c r="E63" s="69" t="s">
        <v>292</v>
      </c>
      <c r="F63" s="70"/>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Hi9cG9GBMdm+wAG24eA7J8ZUdEjMkuO4ap0IVfIGJFpsXZLwYAt0Z5QaDGcDz1qT6cKM3OGtfoTXJDM8BxvJTA==" saltValue="55gLMebgViUBVZyKGNDQEg==" spinCount="100000" sheet="1" objects="1" scenarios="1"/>
  <dataConsolidate/>
  <mergeCells count="24">
    <mergeCell ref="E62:F62"/>
    <mergeCell ref="E63:F63"/>
    <mergeCell ref="E61:F61"/>
    <mergeCell ref="E45:F45"/>
    <mergeCell ref="E46:F46"/>
    <mergeCell ref="E47:F47"/>
    <mergeCell ref="E48:F48"/>
    <mergeCell ref="E49:F49"/>
    <mergeCell ref="E50:F50"/>
    <mergeCell ref="E51:F51"/>
    <mergeCell ref="E52:F52"/>
    <mergeCell ref="E19:F19"/>
    <mergeCell ref="D26:F26"/>
    <mergeCell ref="G26:H26"/>
    <mergeCell ref="E43:F43"/>
    <mergeCell ref="E44:F44"/>
    <mergeCell ref="D40:F40"/>
    <mergeCell ref="E42:F42"/>
    <mergeCell ref="E18:F18"/>
    <mergeCell ref="E13:F13"/>
    <mergeCell ref="E14:F14"/>
    <mergeCell ref="E15:F15"/>
    <mergeCell ref="E16:F16"/>
    <mergeCell ref="E17:F17"/>
  </mergeCells>
  <phoneticPr fontId="2"/>
  <conditionalFormatting sqref="G13:G19">
    <cfRule type="expression" dxfId="47" priority="32">
      <formula>COUNTA($G13)&gt;0</formula>
    </cfRule>
  </conditionalFormatting>
  <conditionalFormatting sqref="G40">
    <cfRule type="expression" dxfId="45" priority="30">
      <formula>COUNTA($G$40)</formula>
    </cfRule>
  </conditionalFormatting>
  <conditionalFormatting sqref="G43:BD52">
    <cfRule type="expression" dxfId="42" priority="25">
      <formula>COLUMN(G$43)-COLUMN($G$43)+1&lt;=$G$40</formula>
    </cfRule>
  </conditionalFormatting>
  <conditionalFormatting sqref="G51:BD52 G43:BD46 G49:BD49">
    <cfRule type="expression" dxfId="36" priority="24">
      <formula>COUNTA(G43)&gt;0</formula>
    </cfRule>
  </conditionalFormatting>
  <conditionalFormatting sqref="G63:BD63">
    <cfRule type="expression" dxfId="32" priority="3">
      <formula>COUNTA(G$63)&gt;0</formula>
    </cfRule>
  </conditionalFormatting>
  <dataValidations count="9">
    <dataValidation type="list" allowBlank="1" showInputMessage="1" showErrorMessage="1" sqref="G26:H26" xr:uid="{79C8CAAD-3F11-494F-B58B-039BE30A2AE5}">
      <formula1>技術開発テーマ</formula1>
    </dataValidation>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maximum 240 words（1800 characters）" sqref="G63:BD63 G51:BD52" xr:uid="{F0978FBF-C522-42AD-AB1E-B2E0D4D65724}">
      <formula1>2000</formula1>
    </dataValidation>
    <dataValidation type="textLength" operator="lessThanOrEqual" allowBlank="1" showInputMessage="1" showErrorMessage="1" errorTitle="文字数が多すぎます/The text is too long" error="200文字程度で入力してください_x000a_Please enter maximum 240 words（1800 characters）" sqref="G49:BD49" xr:uid="{9B3C428E-4E76-45B2-B724-3900FD6E9548}">
      <formula1>2000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23"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21"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8"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7" id="{D75D1C9B-829F-4EE8-BCDC-F1C7BA7AD95D}">
            <xm:f>G47&lt;&gt;選択肢!$D$3</xm:f>
            <x14:dxf>
              <fill>
                <patternFill patternType="none">
                  <bgColor auto="1"/>
                </patternFill>
              </fill>
            </x14:dxf>
          </x14:cfRule>
          <x14:cfRule type="expression" priority="36"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6" id="{4C4CD6AD-50D4-45F9-B9CA-BA98A4E358B8}">
            <xm:f>G50&lt;&gt;選択肢!$D$3</xm:f>
            <x14:dxf>
              <fill>
                <patternFill patternType="none">
                  <bgColor auto="1"/>
                </patternFill>
              </fill>
            </x14:dxf>
          </x14:cfRule>
          <x14:cfRule type="expression" priority="37"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20"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9"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4"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5"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topLeftCell="A51" zoomScale="55" zoomScaleNormal="55" workbookViewId="0">
      <selection activeCell="E44" sqref="E44:F44"/>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36</v>
      </c>
    </row>
    <row r="3" spans="2:7" ht="25" customHeight="1" x14ac:dyDescent="0.55000000000000004">
      <c r="B3" s="1" t="s">
        <v>0</v>
      </c>
      <c r="C3" s="2" t="s">
        <v>37</v>
      </c>
      <c r="D3" s="2"/>
    </row>
    <row r="4" spans="2:7" ht="25" customHeight="1" x14ac:dyDescent="0.55000000000000004">
      <c r="B4" s="1"/>
      <c r="C4" s="2" t="s">
        <v>276</v>
      </c>
      <c r="D4" s="2"/>
    </row>
    <row r="5" spans="2:7" ht="25" customHeight="1" x14ac:dyDescent="0.55000000000000004">
      <c r="C5" s="3" t="s">
        <v>39</v>
      </c>
    </row>
    <row r="6" spans="2:7" ht="25" customHeight="1" x14ac:dyDescent="0.55000000000000004">
      <c r="C6" s="3" t="s">
        <v>277</v>
      </c>
    </row>
    <row r="7" spans="2:7" ht="25" customHeight="1" x14ac:dyDescent="0.55000000000000004">
      <c r="C7" s="3" t="s">
        <v>278</v>
      </c>
      <c r="D7" s="3" t="s">
        <v>279</v>
      </c>
    </row>
    <row r="8" spans="2:7" ht="25" customHeight="1" x14ac:dyDescent="0.55000000000000004">
      <c r="D8" s="3" t="s">
        <v>280</v>
      </c>
    </row>
    <row r="9" spans="2:7" ht="25" customHeight="1" x14ac:dyDescent="0.55000000000000004">
      <c r="D9" s="3" t="s">
        <v>281</v>
      </c>
    </row>
    <row r="10" spans="2:7" ht="25" customHeight="1" x14ac:dyDescent="0.55000000000000004">
      <c r="D10" s="3" t="s">
        <v>282</v>
      </c>
    </row>
    <row r="11" spans="2:7" ht="25" customHeight="1" x14ac:dyDescent="0.55000000000000004">
      <c r="D11" s="5" t="s">
        <v>46</v>
      </c>
    </row>
    <row r="12" spans="2:7" ht="25" customHeight="1" x14ac:dyDescent="0.55000000000000004">
      <c r="C12" s="5"/>
      <c r="D12" s="2" t="s">
        <v>47</v>
      </c>
    </row>
    <row r="13" spans="2:7" ht="50.15" customHeight="1" x14ac:dyDescent="0.55000000000000004">
      <c r="D13" s="6" t="s">
        <v>48</v>
      </c>
      <c r="E13" s="58" t="s">
        <v>49</v>
      </c>
      <c r="F13" s="59"/>
      <c r="G13" s="51">
        <v>46113</v>
      </c>
    </row>
    <row r="14" spans="2:7" ht="160" customHeight="1" x14ac:dyDescent="0.55000000000000004">
      <c r="D14" s="6" t="s">
        <v>50</v>
      </c>
      <c r="E14" s="58" t="s">
        <v>289</v>
      </c>
      <c r="F14" s="59"/>
      <c r="G14" s="40" t="s">
        <v>88</v>
      </c>
    </row>
    <row r="15" spans="2:7" ht="180" customHeight="1" x14ac:dyDescent="0.55000000000000004">
      <c r="D15" s="6" t="s">
        <v>51</v>
      </c>
      <c r="E15" s="58" t="s">
        <v>52</v>
      </c>
      <c r="F15" s="59"/>
      <c r="G15" s="41">
        <v>9012405001241</v>
      </c>
    </row>
    <row r="16" spans="2:7" ht="50.15" customHeight="1" x14ac:dyDescent="0.55000000000000004">
      <c r="D16" s="6" t="s">
        <v>53</v>
      </c>
      <c r="E16" s="58" t="s">
        <v>54</v>
      </c>
      <c r="F16" s="59"/>
      <c r="G16" s="40" t="s">
        <v>89</v>
      </c>
    </row>
    <row r="17" spans="2:8" ht="50.15" customHeight="1" x14ac:dyDescent="0.55000000000000004">
      <c r="D17" s="6" t="s">
        <v>55</v>
      </c>
      <c r="E17" s="58" t="s">
        <v>56</v>
      </c>
      <c r="F17" s="59"/>
      <c r="G17" s="40" t="s">
        <v>90</v>
      </c>
    </row>
    <row r="18" spans="2:8" ht="50.15" customHeight="1" x14ac:dyDescent="0.55000000000000004">
      <c r="D18" s="6" t="s">
        <v>57</v>
      </c>
      <c r="E18" s="58" t="s">
        <v>58</v>
      </c>
      <c r="F18" s="59"/>
      <c r="G18" s="40" t="s">
        <v>91</v>
      </c>
    </row>
    <row r="19" spans="2:8" ht="75" customHeight="1" x14ac:dyDescent="0.55000000000000004">
      <c r="D19" s="6" t="s">
        <v>59</v>
      </c>
      <c r="E19" s="58" t="s">
        <v>263</v>
      </c>
      <c r="F19" s="59"/>
      <c r="G19" s="40" t="s">
        <v>92</v>
      </c>
    </row>
    <row r="20" spans="2:8" ht="22" x14ac:dyDescent="0.55000000000000004"/>
    <row r="21" spans="2:8" ht="25" customHeight="1" x14ac:dyDescent="0.55000000000000004">
      <c r="B21" s="1" t="s">
        <v>0</v>
      </c>
      <c r="C21" s="2" t="s">
        <v>60</v>
      </c>
      <c r="D21" s="2"/>
    </row>
    <row r="22" spans="2:8" ht="25" customHeight="1" x14ac:dyDescent="0.55000000000000004">
      <c r="B22" s="1"/>
      <c r="C22" s="2" t="s">
        <v>287</v>
      </c>
      <c r="D22" s="2"/>
    </row>
    <row r="23" spans="2:8" ht="25" customHeight="1" x14ac:dyDescent="0.55000000000000004">
      <c r="B23" s="1"/>
      <c r="C23" s="3" t="s">
        <v>286</v>
      </c>
    </row>
    <row r="24" spans="2:8" ht="25" customHeight="1" x14ac:dyDescent="0.55000000000000004">
      <c r="B24" s="1"/>
      <c r="C24" s="3" t="s">
        <v>301</v>
      </c>
    </row>
    <row r="25" spans="2:8" ht="25" customHeight="1" x14ac:dyDescent="0.55000000000000004">
      <c r="B25" s="1"/>
      <c r="C25" s="2" t="s">
        <v>62</v>
      </c>
      <c r="D25" s="2"/>
    </row>
    <row r="26" spans="2:8" ht="100" customHeight="1" x14ac:dyDescent="0.55000000000000004">
      <c r="D26" s="60" t="s">
        <v>302</v>
      </c>
      <c r="E26" s="61"/>
      <c r="F26" s="61"/>
      <c r="G26" s="76" t="s">
        <v>93</v>
      </c>
      <c r="H26" s="77"/>
    </row>
    <row r="28" spans="2:8" ht="25" customHeight="1" x14ac:dyDescent="0.55000000000000004">
      <c r="B28" s="1" t="s">
        <v>0</v>
      </c>
      <c r="C28" s="2" t="s">
        <v>64</v>
      </c>
      <c r="D28" s="2"/>
    </row>
    <row r="29" spans="2:8" ht="25" customHeight="1" x14ac:dyDescent="0.55000000000000004">
      <c r="B29" s="1"/>
      <c r="C29" s="2" t="s">
        <v>303</v>
      </c>
      <c r="D29" s="2"/>
    </row>
    <row r="30" spans="2:8" ht="25" customHeight="1" x14ac:dyDescent="0.55000000000000004">
      <c r="B30" s="1"/>
      <c r="C30" s="3" t="s">
        <v>265</v>
      </c>
    </row>
    <row r="31" spans="2:8" ht="25" customHeight="1" x14ac:dyDescent="0.55000000000000004">
      <c r="B31" s="1"/>
      <c r="C31" s="3" t="s">
        <v>65</v>
      </c>
    </row>
    <row r="32" spans="2:8" ht="25" customHeight="1" x14ac:dyDescent="0.55000000000000004">
      <c r="B32" s="1"/>
      <c r="C32" s="3" t="s">
        <v>66</v>
      </c>
    </row>
    <row r="33" spans="2:56" ht="25" customHeight="1" x14ac:dyDescent="0.55000000000000004">
      <c r="B33" s="1"/>
      <c r="C33" s="3" t="s">
        <v>304</v>
      </c>
    </row>
    <row r="34" spans="2:56" ht="25" customHeight="1" x14ac:dyDescent="0.55000000000000004">
      <c r="B34" s="1"/>
      <c r="C34" s="3" t="s">
        <v>266</v>
      </c>
    </row>
    <row r="35" spans="2:56" ht="25" customHeight="1" x14ac:dyDescent="0.55000000000000004">
      <c r="B35" s="1"/>
      <c r="C35" s="3" t="s">
        <v>305</v>
      </c>
    </row>
    <row r="36" spans="2:56" ht="25" customHeight="1" x14ac:dyDescent="0.55000000000000004">
      <c r="B36" s="1"/>
      <c r="C36" s="3" t="s">
        <v>278</v>
      </c>
      <c r="D36" s="3" t="s">
        <v>67</v>
      </c>
    </row>
    <row r="37" spans="2:56" ht="25" customHeight="1" x14ac:dyDescent="0.55000000000000004">
      <c r="B37" s="1"/>
      <c r="D37" s="3" t="s">
        <v>283</v>
      </c>
    </row>
    <row r="38" spans="2:56" ht="25" customHeight="1" x14ac:dyDescent="0.55000000000000004">
      <c r="B38" s="1"/>
      <c r="D38" s="5" t="s">
        <v>46</v>
      </c>
    </row>
    <row r="39" spans="2:56" ht="25" customHeight="1" x14ac:dyDescent="0.55000000000000004">
      <c r="C39" s="2" t="s">
        <v>69</v>
      </c>
    </row>
    <row r="40" spans="2:56" ht="100" customHeight="1" x14ac:dyDescent="0.55000000000000004">
      <c r="D40" s="64" t="s">
        <v>306</v>
      </c>
      <c r="E40" s="65"/>
      <c r="F40" s="66"/>
      <c r="G40" s="42">
        <v>4</v>
      </c>
    </row>
    <row r="42" spans="2:56" ht="75" customHeight="1" x14ac:dyDescent="0.55000000000000004">
      <c r="D42" s="16" t="s">
        <v>70</v>
      </c>
      <c r="E42" s="67" t="s">
        <v>71</v>
      </c>
      <c r="F42" s="68"/>
      <c r="G42" s="17" t="s">
        <v>307</v>
      </c>
      <c r="H42" s="17" t="s">
        <v>308</v>
      </c>
      <c r="I42" s="17" t="s">
        <v>309</v>
      </c>
      <c r="J42" s="17" t="s">
        <v>310</v>
      </c>
      <c r="K42" s="17" t="s">
        <v>311</v>
      </c>
      <c r="L42" s="17" t="s">
        <v>312</v>
      </c>
      <c r="M42" s="17" t="s">
        <v>313</v>
      </c>
      <c r="N42" s="17" t="s">
        <v>314</v>
      </c>
      <c r="O42" s="17" t="s">
        <v>315</v>
      </c>
      <c r="P42" s="17" t="s">
        <v>316</v>
      </c>
      <c r="Q42" s="17" t="s">
        <v>317</v>
      </c>
      <c r="R42" s="17" t="s">
        <v>318</v>
      </c>
      <c r="S42" s="17" t="s">
        <v>319</v>
      </c>
      <c r="T42" s="17" t="s">
        <v>320</v>
      </c>
      <c r="U42" s="17" t="s">
        <v>321</v>
      </c>
      <c r="V42" s="17" t="s">
        <v>322</v>
      </c>
      <c r="W42" s="17" t="s">
        <v>323</v>
      </c>
      <c r="X42" s="17" t="s">
        <v>324</v>
      </c>
      <c r="Y42" s="17" t="s">
        <v>325</v>
      </c>
      <c r="Z42" s="17" t="s">
        <v>326</v>
      </c>
      <c r="AA42" s="17" t="s">
        <v>327</v>
      </c>
      <c r="AB42" s="17" t="s">
        <v>328</v>
      </c>
      <c r="AC42" s="17" t="s">
        <v>329</v>
      </c>
      <c r="AD42" s="17" t="s">
        <v>330</v>
      </c>
      <c r="AE42" s="17" t="s">
        <v>331</v>
      </c>
      <c r="AF42" s="17" t="s">
        <v>332</v>
      </c>
      <c r="AG42" s="17" t="s">
        <v>333</v>
      </c>
      <c r="AH42" s="17" t="s">
        <v>334</v>
      </c>
      <c r="AI42" s="17" t="s">
        <v>335</v>
      </c>
      <c r="AJ42" s="17" t="s">
        <v>336</v>
      </c>
      <c r="AK42" s="17" t="s">
        <v>337</v>
      </c>
      <c r="AL42" s="17" t="s">
        <v>338</v>
      </c>
      <c r="AM42" s="17" t="s">
        <v>339</v>
      </c>
      <c r="AN42" s="17" t="s">
        <v>340</v>
      </c>
      <c r="AO42" s="17" t="s">
        <v>341</v>
      </c>
      <c r="AP42" s="17" t="s">
        <v>342</v>
      </c>
      <c r="AQ42" s="17" t="s">
        <v>343</v>
      </c>
      <c r="AR42" s="17" t="s">
        <v>344</v>
      </c>
      <c r="AS42" s="17" t="s">
        <v>345</v>
      </c>
      <c r="AT42" s="17" t="s">
        <v>346</v>
      </c>
      <c r="AU42" s="17" t="s">
        <v>347</v>
      </c>
      <c r="AV42" s="17" t="s">
        <v>348</v>
      </c>
      <c r="AW42" s="17" t="s">
        <v>349</v>
      </c>
      <c r="AX42" s="17" t="s">
        <v>350</v>
      </c>
      <c r="AY42" s="17" t="s">
        <v>351</v>
      </c>
      <c r="AZ42" s="17" t="s">
        <v>352</v>
      </c>
      <c r="BA42" s="17" t="s">
        <v>353</v>
      </c>
      <c r="BB42" s="17" t="s">
        <v>354</v>
      </c>
      <c r="BC42" s="17" t="s">
        <v>355</v>
      </c>
      <c r="BD42" s="17" t="s">
        <v>356</v>
      </c>
    </row>
    <row r="43" spans="2:56" ht="160" customHeight="1" x14ac:dyDescent="0.55000000000000004">
      <c r="D43" s="7" t="s">
        <v>48</v>
      </c>
      <c r="E43" s="62" t="s">
        <v>288</v>
      </c>
      <c r="F43" s="63"/>
      <c r="G43" s="45" t="s">
        <v>94</v>
      </c>
      <c r="H43" s="45" t="s">
        <v>95</v>
      </c>
      <c r="I43" s="45" t="s">
        <v>95</v>
      </c>
      <c r="J43" s="45" t="s">
        <v>96</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72</v>
      </c>
      <c r="E44" s="62" t="s">
        <v>271</v>
      </c>
      <c r="F44" s="63"/>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51</v>
      </c>
      <c r="E45" s="62" t="s">
        <v>357</v>
      </c>
      <c r="F45" s="63"/>
      <c r="G45" s="45" t="s">
        <v>97</v>
      </c>
      <c r="H45" s="45" t="s">
        <v>98</v>
      </c>
      <c r="I45" s="45" t="s">
        <v>99</v>
      </c>
      <c r="J45" s="45" t="s">
        <v>100</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53</v>
      </c>
      <c r="E46" s="62" t="s">
        <v>360</v>
      </c>
      <c r="F46" s="63"/>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55</v>
      </c>
      <c r="E47" s="62" t="s">
        <v>274</v>
      </c>
      <c r="F47" s="63"/>
      <c r="G47" s="44" t="s">
        <v>101</v>
      </c>
      <c r="H47" s="44" t="s">
        <v>101</v>
      </c>
      <c r="I47" s="44" t="s">
        <v>101</v>
      </c>
      <c r="J47" s="44" t="s">
        <v>102</v>
      </c>
      <c r="K47" s="44" t="s">
        <v>63</v>
      </c>
      <c r="L47" s="44" t="s">
        <v>63</v>
      </c>
      <c r="M47" s="44" t="s">
        <v>63</v>
      </c>
      <c r="N47" s="44" t="s">
        <v>63</v>
      </c>
      <c r="O47" s="44" t="s">
        <v>63</v>
      </c>
      <c r="P47" s="44" t="s">
        <v>63</v>
      </c>
      <c r="Q47" s="44" t="s">
        <v>63</v>
      </c>
      <c r="R47" s="44" t="s">
        <v>63</v>
      </c>
      <c r="S47" s="44" t="s">
        <v>63</v>
      </c>
      <c r="T47" s="44" t="s">
        <v>63</v>
      </c>
      <c r="U47" s="44" t="s">
        <v>63</v>
      </c>
      <c r="V47" s="44" t="s">
        <v>63</v>
      </c>
      <c r="W47" s="44" t="s">
        <v>63</v>
      </c>
      <c r="X47" s="44" t="s">
        <v>63</v>
      </c>
      <c r="Y47" s="44" t="s">
        <v>63</v>
      </c>
      <c r="Z47" s="44" t="s">
        <v>63</v>
      </c>
      <c r="AA47" s="44" t="s">
        <v>63</v>
      </c>
      <c r="AB47" s="44" t="s">
        <v>63</v>
      </c>
      <c r="AC47" s="44" t="s">
        <v>63</v>
      </c>
      <c r="AD47" s="44" t="s">
        <v>63</v>
      </c>
      <c r="AE47" s="44" t="s">
        <v>63</v>
      </c>
      <c r="AF47" s="44" t="s">
        <v>63</v>
      </c>
      <c r="AG47" s="44" t="s">
        <v>63</v>
      </c>
      <c r="AH47" s="44" t="s">
        <v>63</v>
      </c>
      <c r="AI47" s="44" t="s">
        <v>63</v>
      </c>
      <c r="AJ47" s="44" t="s">
        <v>63</v>
      </c>
      <c r="AK47" s="44" t="s">
        <v>63</v>
      </c>
      <c r="AL47" s="44" t="s">
        <v>63</v>
      </c>
      <c r="AM47" s="44" t="s">
        <v>63</v>
      </c>
      <c r="AN47" s="44" t="s">
        <v>63</v>
      </c>
      <c r="AO47" s="44" t="s">
        <v>63</v>
      </c>
      <c r="AP47" s="44" t="s">
        <v>63</v>
      </c>
      <c r="AQ47" s="44" t="s">
        <v>63</v>
      </c>
      <c r="AR47" s="44" t="s">
        <v>63</v>
      </c>
      <c r="AS47" s="44" t="s">
        <v>63</v>
      </c>
      <c r="AT47" s="44" t="s">
        <v>63</v>
      </c>
      <c r="AU47" s="44" t="s">
        <v>63</v>
      </c>
      <c r="AV47" s="44" t="s">
        <v>63</v>
      </c>
      <c r="AW47" s="44" t="s">
        <v>63</v>
      </c>
      <c r="AX47" s="44" t="s">
        <v>63</v>
      </c>
      <c r="AY47" s="44" t="s">
        <v>63</v>
      </c>
      <c r="AZ47" s="44" t="s">
        <v>63</v>
      </c>
      <c r="BA47" s="44" t="s">
        <v>63</v>
      </c>
      <c r="BB47" s="44" t="s">
        <v>63</v>
      </c>
      <c r="BC47" s="44" t="s">
        <v>63</v>
      </c>
      <c r="BD47" s="44" t="s">
        <v>63</v>
      </c>
    </row>
    <row r="48" spans="2:56" ht="100" customHeight="1" x14ac:dyDescent="0.55000000000000004">
      <c r="D48" s="8" t="s">
        <v>57</v>
      </c>
      <c r="E48" s="62" t="s">
        <v>275</v>
      </c>
      <c r="F48" s="63"/>
      <c r="G48" s="44" t="s">
        <v>103</v>
      </c>
      <c r="H48" s="44" t="s">
        <v>104</v>
      </c>
      <c r="I48" s="44" t="s">
        <v>104</v>
      </c>
      <c r="J48" s="44" t="s">
        <v>105</v>
      </c>
      <c r="K48" s="44" t="s">
        <v>63</v>
      </c>
      <c r="L48" s="44" t="s">
        <v>63</v>
      </c>
      <c r="M48" s="44" t="s">
        <v>63</v>
      </c>
      <c r="N48" s="44" t="s">
        <v>63</v>
      </c>
      <c r="O48" s="44" t="s">
        <v>63</v>
      </c>
      <c r="P48" s="44" t="s">
        <v>63</v>
      </c>
      <c r="Q48" s="44" t="s">
        <v>63</v>
      </c>
      <c r="R48" s="44" t="s">
        <v>63</v>
      </c>
      <c r="S48" s="44" t="s">
        <v>63</v>
      </c>
      <c r="T48" s="44" t="s">
        <v>63</v>
      </c>
      <c r="U48" s="44" t="s">
        <v>63</v>
      </c>
      <c r="V48" s="44" t="s">
        <v>63</v>
      </c>
      <c r="W48" s="44" t="s">
        <v>63</v>
      </c>
      <c r="X48" s="44" t="s">
        <v>63</v>
      </c>
      <c r="Y48" s="44" t="s">
        <v>63</v>
      </c>
      <c r="Z48" s="44" t="s">
        <v>63</v>
      </c>
      <c r="AA48" s="44" t="s">
        <v>63</v>
      </c>
      <c r="AB48" s="44" t="s">
        <v>63</v>
      </c>
      <c r="AC48" s="44" t="s">
        <v>63</v>
      </c>
      <c r="AD48" s="44" t="s">
        <v>63</v>
      </c>
      <c r="AE48" s="44" t="s">
        <v>63</v>
      </c>
      <c r="AF48" s="44" t="s">
        <v>63</v>
      </c>
      <c r="AG48" s="44" t="s">
        <v>63</v>
      </c>
      <c r="AH48" s="44" t="s">
        <v>63</v>
      </c>
      <c r="AI48" s="44" t="s">
        <v>63</v>
      </c>
      <c r="AJ48" s="44" t="s">
        <v>63</v>
      </c>
      <c r="AK48" s="44" t="s">
        <v>63</v>
      </c>
      <c r="AL48" s="44" t="s">
        <v>63</v>
      </c>
      <c r="AM48" s="44" t="s">
        <v>63</v>
      </c>
      <c r="AN48" s="44" t="s">
        <v>63</v>
      </c>
      <c r="AO48" s="44" t="s">
        <v>63</v>
      </c>
      <c r="AP48" s="44" t="s">
        <v>63</v>
      </c>
      <c r="AQ48" s="44" t="s">
        <v>63</v>
      </c>
      <c r="AR48" s="44" t="s">
        <v>63</v>
      </c>
      <c r="AS48" s="44" t="s">
        <v>63</v>
      </c>
      <c r="AT48" s="44" t="s">
        <v>63</v>
      </c>
      <c r="AU48" s="44" t="s">
        <v>63</v>
      </c>
      <c r="AV48" s="44" t="s">
        <v>63</v>
      </c>
      <c r="AW48" s="44" t="s">
        <v>63</v>
      </c>
      <c r="AX48" s="44" t="s">
        <v>63</v>
      </c>
      <c r="AY48" s="44" t="s">
        <v>63</v>
      </c>
      <c r="AZ48" s="44" t="s">
        <v>63</v>
      </c>
      <c r="BA48" s="44" t="s">
        <v>63</v>
      </c>
      <c r="BB48" s="44" t="s">
        <v>63</v>
      </c>
      <c r="BC48" s="44" t="s">
        <v>63</v>
      </c>
      <c r="BD48" s="44" t="s">
        <v>63</v>
      </c>
    </row>
    <row r="49" spans="2:56" ht="220" customHeight="1" x14ac:dyDescent="0.55000000000000004">
      <c r="D49" s="8" t="s">
        <v>74</v>
      </c>
      <c r="E49" s="62" t="s">
        <v>290</v>
      </c>
      <c r="F49" s="63"/>
      <c r="G49" s="44" t="s">
        <v>106</v>
      </c>
      <c r="H49" s="44"/>
      <c r="I49" s="44"/>
      <c r="J49" s="44" t="s">
        <v>107</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75</v>
      </c>
      <c r="E50" s="62" t="s">
        <v>272</v>
      </c>
      <c r="F50" s="63"/>
      <c r="G50" s="45" t="s">
        <v>108</v>
      </c>
      <c r="H50" s="45" t="s">
        <v>108</v>
      </c>
      <c r="I50" s="45" t="s">
        <v>109</v>
      </c>
      <c r="J50" s="45" t="s">
        <v>108</v>
      </c>
      <c r="K50" s="45" t="s">
        <v>63</v>
      </c>
      <c r="L50" s="45" t="s">
        <v>63</v>
      </c>
      <c r="M50" s="45" t="s">
        <v>63</v>
      </c>
      <c r="N50" s="45" t="s">
        <v>63</v>
      </c>
      <c r="O50" s="45" t="s">
        <v>63</v>
      </c>
      <c r="P50" s="45" t="s">
        <v>63</v>
      </c>
      <c r="Q50" s="45" t="s">
        <v>63</v>
      </c>
      <c r="R50" s="45" t="s">
        <v>63</v>
      </c>
      <c r="S50" s="45" t="s">
        <v>63</v>
      </c>
      <c r="T50" s="45" t="s">
        <v>63</v>
      </c>
      <c r="U50" s="45" t="s">
        <v>63</v>
      </c>
      <c r="V50" s="45" t="s">
        <v>63</v>
      </c>
      <c r="W50" s="45" t="s">
        <v>63</v>
      </c>
      <c r="X50" s="45" t="s">
        <v>63</v>
      </c>
      <c r="Y50" s="45" t="s">
        <v>63</v>
      </c>
      <c r="Z50" s="45" t="s">
        <v>63</v>
      </c>
      <c r="AA50" s="45" t="s">
        <v>63</v>
      </c>
      <c r="AB50" s="45" t="s">
        <v>63</v>
      </c>
      <c r="AC50" s="45" t="s">
        <v>63</v>
      </c>
      <c r="AD50" s="45" t="s">
        <v>63</v>
      </c>
      <c r="AE50" s="45" t="s">
        <v>63</v>
      </c>
      <c r="AF50" s="45" t="s">
        <v>63</v>
      </c>
      <c r="AG50" s="45" t="s">
        <v>63</v>
      </c>
      <c r="AH50" s="45" t="s">
        <v>63</v>
      </c>
      <c r="AI50" s="45" t="s">
        <v>63</v>
      </c>
      <c r="AJ50" s="45" t="s">
        <v>63</v>
      </c>
      <c r="AK50" s="45" t="s">
        <v>63</v>
      </c>
      <c r="AL50" s="45" t="s">
        <v>63</v>
      </c>
      <c r="AM50" s="45" t="s">
        <v>63</v>
      </c>
      <c r="AN50" s="45" t="s">
        <v>63</v>
      </c>
      <c r="AO50" s="45" t="s">
        <v>63</v>
      </c>
      <c r="AP50" s="45" t="s">
        <v>63</v>
      </c>
      <c r="AQ50" s="45" t="s">
        <v>63</v>
      </c>
      <c r="AR50" s="45" t="s">
        <v>63</v>
      </c>
      <c r="AS50" s="45" t="s">
        <v>63</v>
      </c>
      <c r="AT50" s="45" t="s">
        <v>63</v>
      </c>
      <c r="AU50" s="45" t="s">
        <v>63</v>
      </c>
      <c r="AV50" s="45" t="s">
        <v>63</v>
      </c>
      <c r="AW50" s="45" t="s">
        <v>63</v>
      </c>
      <c r="AX50" s="45" t="s">
        <v>63</v>
      </c>
      <c r="AY50" s="45" t="s">
        <v>63</v>
      </c>
      <c r="AZ50" s="45" t="s">
        <v>63</v>
      </c>
      <c r="BA50" s="45" t="s">
        <v>63</v>
      </c>
      <c r="BB50" s="45" t="s">
        <v>63</v>
      </c>
      <c r="BC50" s="45" t="s">
        <v>63</v>
      </c>
      <c r="BD50" s="45" t="s">
        <v>63</v>
      </c>
    </row>
    <row r="51" spans="2:56" ht="409.5" customHeight="1" x14ac:dyDescent="0.55000000000000004">
      <c r="D51" s="9" t="s">
        <v>76</v>
      </c>
      <c r="E51" s="62" t="str">
        <f>'【記入用】SH評価シート_Blank Sheet'!E51</f>
        <v xml:space="preserve">技術開発テーマに照らした提案機関の提案内容に対して、評価機関として提案課題に対する評価を記載してください（全角200字程度）
なお、評価に際しては評価機関の事業競争力の向上や課題解決への寄与度を考慮して記載してください
Please describe your orgzanization's evaluation of the proposal submitted by the proposing organization (maximum 240 words).In your evaluation, please take into account the contribution to improving your company's business competitiveness and to addressing the relevant challenges.
</v>
      </c>
      <c r="F51" s="63"/>
      <c r="G51" s="44" t="s">
        <v>110</v>
      </c>
      <c r="H51" s="44" t="s">
        <v>111</v>
      </c>
      <c r="I51" s="44" t="s">
        <v>112</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77</v>
      </c>
      <c r="E52" s="62" t="str">
        <f>'【記入用】SH評価シート_Blank Sheet'!E52</f>
        <v>技術開発テーマに照らした提案機関の提案内容に対して、評価機関としての投融資に際した評価を記載してください（全角200字程度）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organization's evaluation, from the perspective of financing and investment, of the proposal submitted by the proposing organization(maximum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3"/>
      <c r="G52" s="44"/>
      <c r="H52" s="44"/>
      <c r="I52" s="44"/>
      <c r="J52" s="44" t="s">
        <v>113</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78</v>
      </c>
      <c r="D54" s="2"/>
    </row>
    <row r="55" spans="2:56" ht="25" customHeight="1" x14ac:dyDescent="0.55000000000000004">
      <c r="B55" s="1"/>
      <c r="C55" s="2" t="s">
        <v>79</v>
      </c>
      <c r="D55" s="2"/>
    </row>
    <row r="56" spans="2:56" ht="25" customHeight="1" x14ac:dyDescent="0.55000000000000004">
      <c r="B56" s="1"/>
      <c r="C56" s="3" t="s">
        <v>80</v>
      </c>
    </row>
    <row r="57" spans="2:56" ht="25" customHeight="1" x14ac:dyDescent="0.55000000000000004">
      <c r="B57" s="1"/>
      <c r="C57" s="3" t="s">
        <v>81</v>
      </c>
    </row>
    <row r="58" spans="2:56" ht="25" customHeight="1" x14ac:dyDescent="0.55000000000000004">
      <c r="B58" s="1"/>
      <c r="C58" s="3" t="s">
        <v>359</v>
      </c>
    </row>
    <row r="59" spans="2:56" ht="25" customHeight="1" x14ac:dyDescent="0.55000000000000004">
      <c r="B59" s="1"/>
      <c r="C59" s="3" t="s">
        <v>82</v>
      </c>
    </row>
    <row r="60" spans="2:56" ht="25" customHeight="1" x14ac:dyDescent="0.55000000000000004">
      <c r="B60" s="1"/>
      <c r="C60" s="2" t="s">
        <v>83</v>
      </c>
      <c r="D60" s="2"/>
    </row>
    <row r="61" spans="2:56" ht="47.15" customHeight="1" x14ac:dyDescent="0.55000000000000004">
      <c r="D61" s="47" t="s">
        <v>84</v>
      </c>
      <c r="E61" s="71" t="s">
        <v>85</v>
      </c>
      <c r="F61" s="72"/>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86</v>
      </c>
      <c r="E62" s="69" t="s">
        <v>291</v>
      </c>
      <c r="F62" s="70"/>
      <c r="G62" s="29">
        <v>1</v>
      </c>
      <c r="H62" s="29">
        <v>2</v>
      </c>
      <c r="I62" s="29" t="s">
        <v>114</v>
      </c>
      <c r="J62" s="29">
        <v>3</v>
      </c>
      <c r="K62" s="29" t="s">
        <v>63</v>
      </c>
      <c r="L62" s="29" t="s">
        <v>63</v>
      </c>
      <c r="M62" s="29" t="s">
        <v>63</v>
      </c>
      <c r="N62" s="29" t="s">
        <v>63</v>
      </c>
      <c r="O62" s="29" t="s">
        <v>63</v>
      </c>
      <c r="P62" s="29" t="s">
        <v>63</v>
      </c>
      <c r="Q62" s="29" t="s">
        <v>63</v>
      </c>
      <c r="R62" s="29" t="s">
        <v>63</v>
      </c>
      <c r="S62" s="29" t="s">
        <v>63</v>
      </c>
      <c r="T62" s="29" t="s">
        <v>63</v>
      </c>
      <c r="U62" s="29" t="s">
        <v>63</v>
      </c>
      <c r="V62" s="29" t="s">
        <v>63</v>
      </c>
      <c r="W62" s="29" t="s">
        <v>63</v>
      </c>
      <c r="X62" s="29" t="s">
        <v>63</v>
      </c>
      <c r="Y62" s="29" t="s">
        <v>63</v>
      </c>
      <c r="Z62" s="29" t="s">
        <v>63</v>
      </c>
      <c r="AA62" s="29" t="s">
        <v>63</v>
      </c>
      <c r="AB62" s="29" t="s">
        <v>63</v>
      </c>
      <c r="AC62" s="29" t="s">
        <v>63</v>
      </c>
      <c r="AD62" s="29" t="s">
        <v>63</v>
      </c>
      <c r="AE62" s="29" t="s">
        <v>63</v>
      </c>
      <c r="AF62" s="29" t="s">
        <v>63</v>
      </c>
      <c r="AG62" s="29" t="s">
        <v>63</v>
      </c>
      <c r="AH62" s="29" t="s">
        <v>63</v>
      </c>
      <c r="AI62" s="29" t="s">
        <v>63</v>
      </c>
      <c r="AJ62" s="29" t="s">
        <v>63</v>
      </c>
      <c r="AK62" s="29" t="s">
        <v>63</v>
      </c>
      <c r="AL62" s="29" t="s">
        <v>63</v>
      </c>
      <c r="AM62" s="29" t="s">
        <v>63</v>
      </c>
      <c r="AN62" s="29" t="s">
        <v>63</v>
      </c>
      <c r="AO62" s="29" t="s">
        <v>63</v>
      </c>
      <c r="AP62" s="29" t="s">
        <v>63</v>
      </c>
      <c r="AQ62" s="29" t="s">
        <v>63</v>
      </c>
      <c r="AR62" s="29" t="s">
        <v>63</v>
      </c>
      <c r="AS62" s="29" t="s">
        <v>63</v>
      </c>
      <c r="AT62" s="29" t="s">
        <v>63</v>
      </c>
      <c r="AU62" s="29" t="s">
        <v>63</v>
      </c>
      <c r="AV62" s="29" t="s">
        <v>63</v>
      </c>
      <c r="AW62" s="29" t="s">
        <v>63</v>
      </c>
      <c r="AX62" s="29" t="s">
        <v>63</v>
      </c>
      <c r="AY62" s="29" t="s">
        <v>63</v>
      </c>
      <c r="AZ62" s="29" t="s">
        <v>63</v>
      </c>
      <c r="BA62" s="29" t="s">
        <v>63</v>
      </c>
      <c r="BB62" s="29" t="s">
        <v>63</v>
      </c>
      <c r="BC62" s="29" t="s">
        <v>63</v>
      </c>
      <c r="BD62" s="29" t="s">
        <v>63</v>
      </c>
    </row>
    <row r="63" spans="2:56" ht="220" customHeight="1" x14ac:dyDescent="0.55000000000000004">
      <c r="D63" s="46" t="s">
        <v>72</v>
      </c>
      <c r="E63" s="69" t="s">
        <v>87</v>
      </c>
      <c r="F63" s="70"/>
      <c r="G63" s="29" t="s">
        <v>115</v>
      </c>
      <c r="H63" s="29" t="s">
        <v>116</v>
      </c>
      <c r="I63" s="29" t="s">
        <v>117</v>
      </c>
      <c r="J63" s="29" t="s">
        <v>118</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EoIJUWgfyYXzaiiDtmOI/RTzmGWTvvQ5cUlmbApUUWfAoX/xlBBTKcuiQ6knoCgeHk2DRw4Zj70FUxx2pE9COw==" saltValue="ld6i8Vyb8lDs4Pm85oebzg==" spinCount="100000" sheet="1" objects="1" scenarios="1"/>
  <dataConsolidate/>
  <mergeCells count="24">
    <mergeCell ref="E18:F18"/>
    <mergeCell ref="E19:F19"/>
    <mergeCell ref="D26:F26"/>
    <mergeCell ref="E13:F13"/>
    <mergeCell ref="E14:F14"/>
    <mergeCell ref="E15:F15"/>
    <mergeCell ref="E16:F16"/>
    <mergeCell ref="E17:F17"/>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s>
  <phoneticPr fontId="2"/>
  <conditionalFormatting sqref="G13:G19">
    <cfRule type="expression" dxfId="31" priority="16">
      <formula>COUNTA($G13)&gt;0</formula>
    </cfRule>
  </conditionalFormatting>
  <conditionalFormatting sqref="G40">
    <cfRule type="expression" dxfId="29" priority="15">
      <formula>COUNTA($G$40)</formula>
    </cfRule>
  </conditionalFormatting>
  <conditionalFormatting sqref="G43:BD52">
    <cfRule type="expression" dxfId="26" priority="14">
      <formula>COLUMN(G$43)-COLUMN($G$43)+1&lt;=$G$40</formula>
    </cfRule>
  </conditionalFormatting>
  <conditionalFormatting sqref="G51:BD52 G43:BD46 G49:BD49">
    <cfRule type="expression" dxfId="20" priority="13">
      <formula>COUNTA(G43)&gt;0</formula>
    </cfRule>
  </conditionalFormatting>
  <conditionalFormatting sqref="G63:BD63">
    <cfRule type="expression" dxfId="16" priority="3">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2"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11"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8"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7" id="{B69BE14D-73BC-422B-A51A-57E5CC4D56D8}">
            <xm:f>G47&lt;&gt;選択肢!$D$3</xm:f>
            <x14:dxf>
              <fill>
                <patternFill patternType="none">
                  <bgColor auto="1"/>
                </patternFill>
              </fill>
            </x14:dxf>
          </x14:cfRule>
          <x14:cfRule type="expression" priority="17"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6" id="{E5852E72-EEED-40ED-BE6E-DF5704C1A611}">
            <xm:f>G50&lt;&gt;選択肢!$D$3</xm:f>
            <x14:dxf>
              <fill>
                <patternFill patternType="none">
                  <bgColor auto="1"/>
                </patternFill>
              </fill>
            </x14:dxf>
          </x14:cfRule>
          <x14:cfRule type="expression" priority="18"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10"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9"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4"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5"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topLeftCell="A28"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36</v>
      </c>
    </row>
    <row r="3" spans="2:7" ht="25" customHeight="1" x14ac:dyDescent="0.55000000000000004">
      <c r="B3" s="1" t="s">
        <v>0</v>
      </c>
      <c r="C3" s="2" t="s">
        <v>37</v>
      </c>
      <c r="D3" s="2"/>
    </row>
    <row r="4" spans="2:7" ht="25" customHeight="1" x14ac:dyDescent="0.55000000000000004">
      <c r="B4" s="1"/>
      <c r="C4" s="2" t="s">
        <v>38</v>
      </c>
      <c r="D4" s="2"/>
    </row>
    <row r="5" spans="2:7" ht="25" customHeight="1" x14ac:dyDescent="0.55000000000000004">
      <c r="C5" s="3" t="s">
        <v>39</v>
      </c>
    </row>
    <row r="6" spans="2:7" ht="25" customHeight="1" x14ac:dyDescent="0.55000000000000004">
      <c r="C6" s="3" t="s">
        <v>40</v>
      </c>
    </row>
    <row r="7" spans="2:7" ht="25" customHeight="1" x14ac:dyDescent="0.55000000000000004">
      <c r="C7" s="3" t="s">
        <v>41</v>
      </c>
      <c r="D7" s="3" t="s">
        <v>42</v>
      </c>
    </row>
    <row r="8" spans="2:7" ht="25" customHeight="1" x14ac:dyDescent="0.55000000000000004">
      <c r="D8" s="3" t="s">
        <v>43</v>
      </c>
    </row>
    <row r="9" spans="2:7" ht="25" customHeight="1" x14ac:dyDescent="0.55000000000000004">
      <c r="D9" s="3" t="s">
        <v>44</v>
      </c>
    </row>
    <row r="10" spans="2:7" ht="25" customHeight="1" x14ac:dyDescent="0.55000000000000004">
      <c r="D10" s="3" t="s">
        <v>45</v>
      </c>
    </row>
    <row r="11" spans="2:7" ht="25" customHeight="1" x14ac:dyDescent="0.55000000000000004">
      <c r="D11" s="5" t="s">
        <v>46</v>
      </c>
    </row>
    <row r="12" spans="2:7" ht="25" customHeight="1" x14ac:dyDescent="0.55000000000000004">
      <c r="C12" s="5"/>
      <c r="D12" s="2" t="s">
        <v>47</v>
      </c>
    </row>
    <row r="13" spans="2:7" ht="50.15" customHeight="1" x14ac:dyDescent="0.55000000000000004">
      <c r="D13" s="6" t="s">
        <v>48</v>
      </c>
      <c r="E13" s="58" t="s">
        <v>49</v>
      </c>
      <c r="F13" s="59"/>
      <c r="G13" s="24">
        <v>46113</v>
      </c>
    </row>
    <row r="14" spans="2:7" ht="160" customHeight="1" x14ac:dyDescent="0.55000000000000004">
      <c r="D14" s="6" t="s">
        <v>50</v>
      </c>
      <c r="E14" s="58" t="s">
        <v>273</v>
      </c>
      <c r="F14" s="59"/>
      <c r="G14" s="15" t="s">
        <v>119</v>
      </c>
    </row>
    <row r="15" spans="2:7" ht="180" customHeight="1" x14ac:dyDescent="0.55000000000000004">
      <c r="D15" s="6" t="s">
        <v>51</v>
      </c>
      <c r="E15" s="58" t="s">
        <v>52</v>
      </c>
      <c r="F15" s="59"/>
      <c r="G15" s="25">
        <v>9012405001241</v>
      </c>
    </row>
    <row r="16" spans="2:7" ht="50.15" customHeight="1" x14ac:dyDescent="0.55000000000000004">
      <c r="D16" s="6" t="s">
        <v>53</v>
      </c>
      <c r="E16" s="58" t="s">
        <v>54</v>
      </c>
      <c r="F16" s="59"/>
      <c r="G16" s="15" t="s">
        <v>120</v>
      </c>
    </row>
    <row r="17" spans="2:8" ht="50.15" customHeight="1" x14ac:dyDescent="0.55000000000000004">
      <c r="D17" s="6" t="s">
        <v>55</v>
      </c>
      <c r="E17" s="58" t="s">
        <v>56</v>
      </c>
      <c r="F17" s="59"/>
      <c r="G17" s="15" t="s">
        <v>121</v>
      </c>
    </row>
    <row r="18" spans="2:8" ht="50.15" customHeight="1" x14ac:dyDescent="0.55000000000000004">
      <c r="D18" s="6" t="s">
        <v>57</v>
      </c>
      <c r="E18" s="58" t="s">
        <v>58</v>
      </c>
      <c r="F18" s="59"/>
      <c r="G18" s="27" t="s">
        <v>122</v>
      </c>
    </row>
    <row r="19" spans="2:8" ht="75" customHeight="1" x14ac:dyDescent="0.55000000000000004">
      <c r="D19" s="6" t="s">
        <v>59</v>
      </c>
      <c r="E19" s="58" t="s">
        <v>263</v>
      </c>
      <c r="F19" s="59"/>
      <c r="G19" s="15" t="s">
        <v>123</v>
      </c>
    </row>
    <row r="20" spans="2:8" ht="22" x14ac:dyDescent="0.55000000000000004"/>
    <row r="21" spans="2:8" ht="25" customHeight="1" x14ac:dyDescent="0.55000000000000004">
      <c r="B21" s="1" t="s">
        <v>0</v>
      </c>
      <c r="C21" s="2" t="s">
        <v>60</v>
      </c>
      <c r="D21" s="2"/>
    </row>
    <row r="22" spans="2:8" ht="25" customHeight="1" x14ac:dyDescent="0.55000000000000004">
      <c r="B22" s="1"/>
      <c r="C22" s="2" t="s">
        <v>287</v>
      </c>
      <c r="D22" s="2"/>
    </row>
    <row r="23" spans="2:8" ht="25" customHeight="1" x14ac:dyDescent="0.55000000000000004">
      <c r="B23" s="1"/>
      <c r="C23" s="3" t="s">
        <v>286</v>
      </c>
    </row>
    <row r="24" spans="2:8" ht="25" customHeight="1" x14ac:dyDescent="0.55000000000000004">
      <c r="B24" s="1"/>
      <c r="C24" s="3" t="s">
        <v>301</v>
      </c>
    </row>
    <row r="25" spans="2:8" ht="25" customHeight="1" x14ac:dyDescent="0.55000000000000004">
      <c r="B25" s="1"/>
      <c r="C25" s="2" t="s">
        <v>62</v>
      </c>
      <c r="D25" s="2"/>
    </row>
    <row r="26" spans="2:8" ht="100" customHeight="1" x14ac:dyDescent="0.55000000000000004">
      <c r="D26" s="60" t="s">
        <v>302</v>
      </c>
      <c r="E26" s="61"/>
      <c r="F26" s="61"/>
      <c r="G26" s="78" t="s">
        <v>124</v>
      </c>
      <c r="H26" s="79"/>
    </row>
    <row r="28" spans="2:8" ht="25" customHeight="1" x14ac:dyDescent="0.55000000000000004">
      <c r="B28" s="1" t="s">
        <v>0</v>
      </c>
      <c r="C28" s="2" t="s">
        <v>64</v>
      </c>
      <c r="D28" s="2"/>
    </row>
    <row r="29" spans="2:8" ht="25" customHeight="1" x14ac:dyDescent="0.55000000000000004">
      <c r="B29" s="1"/>
      <c r="C29" s="2" t="s">
        <v>303</v>
      </c>
      <c r="D29" s="2"/>
    </row>
    <row r="30" spans="2:8" ht="25" customHeight="1" x14ac:dyDescent="0.55000000000000004">
      <c r="B30" s="1"/>
      <c r="C30" s="3" t="s">
        <v>265</v>
      </c>
    </row>
    <row r="31" spans="2:8" ht="25" customHeight="1" x14ac:dyDescent="0.55000000000000004">
      <c r="B31" s="1"/>
      <c r="C31" s="3" t="s">
        <v>65</v>
      </c>
    </row>
    <row r="32" spans="2:8" ht="25" customHeight="1" x14ac:dyDescent="0.55000000000000004">
      <c r="B32" s="1"/>
      <c r="C32" s="3" t="s">
        <v>66</v>
      </c>
    </row>
    <row r="33" spans="2:56" ht="25" customHeight="1" x14ac:dyDescent="0.55000000000000004">
      <c r="B33" s="1"/>
      <c r="C33" s="3" t="s">
        <v>304</v>
      </c>
    </row>
    <row r="34" spans="2:56" ht="25" customHeight="1" x14ac:dyDescent="0.55000000000000004">
      <c r="B34" s="1"/>
      <c r="C34" s="3" t="s">
        <v>266</v>
      </c>
    </row>
    <row r="35" spans="2:56" ht="25" customHeight="1" x14ac:dyDescent="0.55000000000000004">
      <c r="B35" s="1"/>
      <c r="C35" s="3" t="s">
        <v>305</v>
      </c>
    </row>
    <row r="36" spans="2:56" ht="25" customHeight="1" x14ac:dyDescent="0.55000000000000004">
      <c r="B36" s="1"/>
      <c r="C36" s="3" t="s">
        <v>278</v>
      </c>
      <c r="D36" s="3" t="s">
        <v>67</v>
      </c>
    </row>
    <row r="37" spans="2:56" ht="25" customHeight="1" x14ac:dyDescent="0.55000000000000004">
      <c r="B37" s="1"/>
      <c r="D37" s="3" t="s">
        <v>283</v>
      </c>
    </row>
    <row r="38" spans="2:56" ht="25" customHeight="1" x14ac:dyDescent="0.55000000000000004">
      <c r="B38" s="1"/>
      <c r="D38" s="5" t="s">
        <v>46</v>
      </c>
    </row>
    <row r="39" spans="2:56" ht="25" customHeight="1" x14ac:dyDescent="0.55000000000000004">
      <c r="C39" s="2" t="s">
        <v>69</v>
      </c>
    </row>
    <row r="40" spans="2:56" ht="100" customHeight="1" x14ac:dyDescent="0.55000000000000004">
      <c r="D40" s="64" t="s">
        <v>306</v>
      </c>
      <c r="E40" s="65"/>
      <c r="F40" s="66"/>
      <c r="G40" s="50">
        <v>4</v>
      </c>
    </row>
    <row r="42" spans="2:56" ht="75" customHeight="1" x14ac:dyDescent="0.55000000000000004">
      <c r="D42" s="16" t="s">
        <v>70</v>
      </c>
      <c r="E42" s="67" t="s">
        <v>71</v>
      </c>
      <c r="F42" s="68"/>
      <c r="G42" s="17" t="s">
        <v>307</v>
      </c>
      <c r="H42" s="17" t="s">
        <v>308</v>
      </c>
      <c r="I42" s="17" t="s">
        <v>309</v>
      </c>
      <c r="J42" s="17" t="s">
        <v>310</v>
      </c>
      <c r="K42" s="17" t="s">
        <v>311</v>
      </c>
      <c r="L42" s="17" t="s">
        <v>312</v>
      </c>
      <c r="M42" s="17" t="s">
        <v>313</v>
      </c>
      <c r="N42" s="17" t="s">
        <v>314</v>
      </c>
      <c r="O42" s="17" t="s">
        <v>315</v>
      </c>
      <c r="P42" s="17" t="s">
        <v>316</v>
      </c>
      <c r="Q42" s="17" t="s">
        <v>317</v>
      </c>
      <c r="R42" s="17" t="s">
        <v>318</v>
      </c>
      <c r="S42" s="17" t="s">
        <v>319</v>
      </c>
      <c r="T42" s="17" t="s">
        <v>320</v>
      </c>
      <c r="U42" s="17" t="s">
        <v>321</v>
      </c>
      <c r="V42" s="17" t="s">
        <v>322</v>
      </c>
      <c r="W42" s="17" t="s">
        <v>323</v>
      </c>
      <c r="X42" s="17" t="s">
        <v>324</v>
      </c>
      <c r="Y42" s="17" t="s">
        <v>325</v>
      </c>
      <c r="Z42" s="17" t="s">
        <v>326</v>
      </c>
      <c r="AA42" s="17" t="s">
        <v>327</v>
      </c>
      <c r="AB42" s="17" t="s">
        <v>328</v>
      </c>
      <c r="AC42" s="17" t="s">
        <v>329</v>
      </c>
      <c r="AD42" s="17" t="s">
        <v>330</v>
      </c>
      <c r="AE42" s="17" t="s">
        <v>331</v>
      </c>
      <c r="AF42" s="17" t="s">
        <v>332</v>
      </c>
      <c r="AG42" s="17" t="s">
        <v>333</v>
      </c>
      <c r="AH42" s="17" t="s">
        <v>334</v>
      </c>
      <c r="AI42" s="17" t="s">
        <v>335</v>
      </c>
      <c r="AJ42" s="17" t="s">
        <v>336</v>
      </c>
      <c r="AK42" s="17" t="s">
        <v>337</v>
      </c>
      <c r="AL42" s="17" t="s">
        <v>338</v>
      </c>
      <c r="AM42" s="17" t="s">
        <v>339</v>
      </c>
      <c r="AN42" s="17" t="s">
        <v>340</v>
      </c>
      <c r="AO42" s="17" t="s">
        <v>341</v>
      </c>
      <c r="AP42" s="17" t="s">
        <v>342</v>
      </c>
      <c r="AQ42" s="17" t="s">
        <v>343</v>
      </c>
      <c r="AR42" s="17" t="s">
        <v>344</v>
      </c>
      <c r="AS42" s="17" t="s">
        <v>345</v>
      </c>
      <c r="AT42" s="17" t="s">
        <v>346</v>
      </c>
      <c r="AU42" s="17" t="s">
        <v>347</v>
      </c>
      <c r="AV42" s="17" t="s">
        <v>348</v>
      </c>
      <c r="AW42" s="17" t="s">
        <v>349</v>
      </c>
      <c r="AX42" s="17" t="s">
        <v>350</v>
      </c>
      <c r="AY42" s="17" t="s">
        <v>351</v>
      </c>
      <c r="AZ42" s="17" t="s">
        <v>352</v>
      </c>
      <c r="BA42" s="17" t="s">
        <v>353</v>
      </c>
      <c r="BB42" s="17" t="s">
        <v>354</v>
      </c>
      <c r="BC42" s="17" t="s">
        <v>355</v>
      </c>
      <c r="BD42" s="17" t="s">
        <v>356</v>
      </c>
    </row>
    <row r="43" spans="2:56" ht="160" customHeight="1" x14ac:dyDescent="0.55000000000000004">
      <c r="D43" s="7" t="s">
        <v>48</v>
      </c>
      <c r="E43" s="62" t="s">
        <v>268</v>
      </c>
      <c r="F43" s="63"/>
      <c r="G43" s="14" t="s">
        <v>125</v>
      </c>
      <c r="H43" s="14" t="s">
        <v>126</v>
      </c>
      <c r="I43" s="14" t="s">
        <v>126</v>
      </c>
      <c r="J43" s="14" t="s">
        <v>127</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72</v>
      </c>
      <c r="E44" s="62" t="s">
        <v>270</v>
      </c>
      <c r="F44" s="63"/>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51</v>
      </c>
      <c r="E45" s="62" t="s">
        <v>357</v>
      </c>
      <c r="F45" s="63"/>
      <c r="G45" s="49" t="s">
        <v>128</v>
      </c>
      <c r="H45" s="49" t="s">
        <v>129</v>
      </c>
      <c r="I45" s="49" t="s">
        <v>130</v>
      </c>
      <c r="J45" s="49" t="s">
        <v>131</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53</v>
      </c>
      <c r="E46" s="62" t="s">
        <v>360</v>
      </c>
      <c r="F46" s="63"/>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55</v>
      </c>
      <c r="E47" s="62" t="s">
        <v>274</v>
      </c>
      <c r="F47" s="63"/>
      <c r="G47" s="29" t="s">
        <v>101</v>
      </c>
      <c r="H47" s="29" t="s">
        <v>101</v>
      </c>
      <c r="I47" s="29" t="s">
        <v>101</v>
      </c>
      <c r="J47" s="29" t="s">
        <v>102</v>
      </c>
      <c r="K47" s="28" t="s">
        <v>63</v>
      </c>
      <c r="L47" s="28" t="s">
        <v>63</v>
      </c>
      <c r="M47" s="28" t="s">
        <v>63</v>
      </c>
      <c r="N47" s="28" t="s">
        <v>63</v>
      </c>
      <c r="O47" s="28" t="s">
        <v>63</v>
      </c>
      <c r="P47" s="28" t="s">
        <v>63</v>
      </c>
      <c r="Q47" s="28" t="s">
        <v>63</v>
      </c>
      <c r="R47" s="28" t="s">
        <v>63</v>
      </c>
      <c r="S47" s="28" t="s">
        <v>63</v>
      </c>
      <c r="T47" s="28" t="s">
        <v>63</v>
      </c>
      <c r="U47" s="28" t="s">
        <v>63</v>
      </c>
      <c r="V47" s="28" t="s">
        <v>63</v>
      </c>
      <c r="W47" s="28" t="s">
        <v>63</v>
      </c>
      <c r="X47" s="28" t="s">
        <v>63</v>
      </c>
      <c r="Y47" s="28" t="s">
        <v>63</v>
      </c>
      <c r="Z47" s="28" t="s">
        <v>63</v>
      </c>
      <c r="AA47" s="28" t="s">
        <v>63</v>
      </c>
      <c r="AB47" s="28" t="s">
        <v>63</v>
      </c>
      <c r="AC47" s="28" t="s">
        <v>63</v>
      </c>
      <c r="AD47" s="28" t="s">
        <v>63</v>
      </c>
      <c r="AE47" s="28" t="s">
        <v>63</v>
      </c>
      <c r="AF47" s="28" t="s">
        <v>63</v>
      </c>
      <c r="AG47" s="28" t="s">
        <v>63</v>
      </c>
      <c r="AH47" s="28" t="s">
        <v>63</v>
      </c>
      <c r="AI47" s="28" t="s">
        <v>63</v>
      </c>
      <c r="AJ47" s="28" t="s">
        <v>63</v>
      </c>
      <c r="AK47" s="28" t="s">
        <v>63</v>
      </c>
      <c r="AL47" s="28" t="s">
        <v>63</v>
      </c>
      <c r="AM47" s="28" t="s">
        <v>63</v>
      </c>
      <c r="AN47" s="28" t="s">
        <v>63</v>
      </c>
      <c r="AO47" s="28" t="s">
        <v>63</v>
      </c>
      <c r="AP47" s="28" t="s">
        <v>63</v>
      </c>
      <c r="AQ47" s="28" t="s">
        <v>63</v>
      </c>
      <c r="AR47" s="28" t="s">
        <v>63</v>
      </c>
      <c r="AS47" s="28" t="s">
        <v>63</v>
      </c>
      <c r="AT47" s="28" t="s">
        <v>63</v>
      </c>
      <c r="AU47" s="28" t="s">
        <v>63</v>
      </c>
      <c r="AV47" s="28" t="s">
        <v>63</v>
      </c>
      <c r="AW47" s="28" t="s">
        <v>63</v>
      </c>
      <c r="AX47" s="28" t="s">
        <v>63</v>
      </c>
      <c r="AY47" s="28" t="s">
        <v>63</v>
      </c>
      <c r="AZ47" s="28" t="s">
        <v>63</v>
      </c>
      <c r="BA47" s="28" t="s">
        <v>63</v>
      </c>
      <c r="BB47" s="28" t="s">
        <v>63</v>
      </c>
      <c r="BC47" s="28" t="s">
        <v>63</v>
      </c>
      <c r="BD47" s="28" t="s">
        <v>63</v>
      </c>
    </row>
    <row r="48" spans="2:56" ht="100" customHeight="1" x14ac:dyDescent="0.55000000000000004">
      <c r="D48" s="8" t="s">
        <v>57</v>
      </c>
      <c r="E48" s="62" t="s">
        <v>275</v>
      </c>
      <c r="F48" s="63"/>
      <c r="G48" s="29" t="s">
        <v>103</v>
      </c>
      <c r="H48" s="29" t="s">
        <v>103</v>
      </c>
      <c r="I48" s="29" t="s">
        <v>103</v>
      </c>
      <c r="J48" s="29" t="s">
        <v>105</v>
      </c>
      <c r="K48" s="28" t="s">
        <v>63</v>
      </c>
      <c r="L48" s="28" t="s">
        <v>63</v>
      </c>
      <c r="M48" s="28" t="s">
        <v>63</v>
      </c>
      <c r="N48" s="28" t="s">
        <v>63</v>
      </c>
      <c r="O48" s="28" t="s">
        <v>63</v>
      </c>
      <c r="P48" s="28" t="s">
        <v>63</v>
      </c>
      <c r="Q48" s="28" t="s">
        <v>63</v>
      </c>
      <c r="R48" s="28" t="s">
        <v>63</v>
      </c>
      <c r="S48" s="28" t="s">
        <v>63</v>
      </c>
      <c r="T48" s="28" t="s">
        <v>63</v>
      </c>
      <c r="U48" s="28" t="s">
        <v>63</v>
      </c>
      <c r="V48" s="28" t="s">
        <v>63</v>
      </c>
      <c r="W48" s="28" t="s">
        <v>63</v>
      </c>
      <c r="X48" s="28" t="s">
        <v>63</v>
      </c>
      <c r="Y48" s="28" t="s">
        <v>63</v>
      </c>
      <c r="Z48" s="28" t="s">
        <v>63</v>
      </c>
      <c r="AA48" s="28" t="s">
        <v>63</v>
      </c>
      <c r="AB48" s="28" t="s">
        <v>63</v>
      </c>
      <c r="AC48" s="28" t="s">
        <v>63</v>
      </c>
      <c r="AD48" s="28" t="s">
        <v>63</v>
      </c>
      <c r="AE48" s="28" t="s">
        <v>63</v>
      </c>
      <c r="AF48" s="28" t="s">
        <v>63</v>
      </c>
      <c r="AG48" s="28" t="s">
        <v>63</v>
      </c>
      <c r="AH48" s="28" t="s">
        <v>63</v>
      </c>
      <c r="AI48" s="28" t="s">
        <v>63</v>
      </c>
      <c r="AJ48" s="28" t="s">
        <v>63</v>
      </c>
      <c r="AK48" s="28" t="s">
        <v>63</v>
      </c>
      <c r="AL48" s="28" t="s">
        <v>63</v>
      </c>
      <c r="AM48" s="28" t="s">
        <v>63</v>
      </c>
      <c r="AN48" s="28" t="s">
        <v>63</v>
      </c>
      <c r="AO48" s="28" t="s">
        <v>63</v>
      </c>
      <c r="AP48" s="28" t="s">
        <v>63</v>
      </c>
      <c r="AQ48" s="28" t="s">
        <v>63</v>
      </c>
      <c r="AR48" s="28" t="s">
        <v>63</v>
      </c>
      <c r="AS48" s="28" t="s">
        <v>63</v>
      </c>
      <c r="AT48" s="28" t="s">
        <v>63</v>
      </c>
      <c r="AU48" s="28" t="s">
        <v>63</v>
      </c>
      <c r="AV48" s="28" t="s">
        <v>63</v>
      </c>
      <c r="AW48" s="28" t="s">
        <v>63</v>
      </c>
      <c r="AX48" s="28" t="s">
        <v>63</v>
      </c>
      <c r="AY48" s="28" t="s">
        <v>63</v>
      </c>
      <c r="AZ48" s="28" t="s">
        <v>63</v>
      </c>
      <c r="BA48" s="28" t="s">
        <v>63</v>
      </c>
      <c r="BB48" s="28" t="s">
        <v>63</v>
      </c>
      <c r="BC48" s="28" t="s">
        <v>63</v>
      </c>
      <c r="BD48" s="28" t="s">
        <v>63</v>
      </c>
    </row>
    <row r="49" spans="2:56" ht="220" customHeight="1" x14ac:dyDescent="0.55000000000000004">
      <c r="D49" s="8" t="s">
        <v>74</v>
      </c>
      <c r="E49" s="62" t="s">
        <v>290</v>
      </c>
      <c r="F49" s="63"/>
      <c r="G49" s="28" t="s">
        <v>132</v>
      </c>
      <c r="H49" s="28"/>
      <c r="I49" s="28"/>
      <c r="J49" s="28" t="s">
        <v>133</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75</v>
      </c>
      <c r="E50" s="62" t="s">
        <v>272</v>
      </c>
      <c r="F50" s="63"/>
      <c r="G50" s="13" t="s">
        <v>134</v>
      </c>
      <c r="H50" s="13" t="s">
        <v>108</v>
      </c>
      <c r="I50" s="13" t="s">
        <v>109</v>
      </c>
      <c r="J50" s="13" t="s">
        <v>108</v>
      </c>
      <c r="K50" s="14" t="s">
        <v>63</v>
      </c>
      <c r="L50" s="14" t="s">
        <v>63</v>
      </c>
      <c r="M50" s="14" t="s">
        <v>63</v>
      </c>
      <c r="N50" s="14" t="s">
        <v>63</v>
      </c>
      <c r="O50" s="14" t="s">
        <v>63</v>
      </c>
      <c r="P50" s="14" t="s">
        <v>63</v>
      </c>
      <c r="Q50" s="14" t="s">
        <v>63</v>
      </c>
      <c r="R50" s="14" t="s">
        <v>63</v>
      </c>
      <c r="S50" s="14" t="s">
        <v>63</v>
      </c>
      <c r="T50" s="14" t="s">
        <v>63</v>
      </c>
      <c r="U50" s="14" t="s">
        <v>63</v>
      </c>
      <c r="V50" s="14" t="s">
        <v>63</v>
      </c>
      <c r="W50" s="14" t="s">
        <v>63</v>
      </c>
      <c r="X50" s="14" t="s">
        <v>63</v>
      </c>
      <c r="Y50" s="14" t="s">
        <v>63</v>
      </c>
      <c r="Z50" s="14" t="s">
        <v>63</v>
      </c>
      <c r="AA50" s="14" t="s">
        <v>63</v>
      </c>
      <c r="AB50" s="14" t="s">
        <v>63</v>
      </c>
      <c r="AC50" s="14" t="s">
        <v>63</v>
      </c>
      <c r="AD50" s="14" t="s">
        <v>63</v>
      </c>
      <c r="AE50" s="14" t="s">
        <v>63</v>
      </c>
      <c r="AF50" s="14" t="s">
        <v>63</v>
      </c>
      <c r="AG50" s="14" t="s">
        <v>63</v>
      </c>
      <c r="AH50" s="14" t="s">
        <v>63</v>
      </c>
      <c r="AI50" s="14" t="s">
        <v>63</v>
      </c>
      <c r="AJ50" s="14" t="s">
        <v>63</v>
      </c>
      <c r="AK50" s="14" t="s">
        <v>63</v>
      </c>
      <c r="AL50" s="14" t="s">
        <v>63</v>
      </c>
      <c r="AM50" s="14" t="s">
        <v>63</v>
      </c>
      <c r="AN50" s="14" t="s">
        <v>63</v>
      </c>
      <c r="AO50" s="14" t="s">
        <v>63</v>
      </c>
      <c r="AP50" s="14" t="s">
        <v>63</v>
      </c>
      <c r="AQ50" s="14" t="s">
        <v>63</v>
      </c>
      <c r="AR50" s="14" t="s">
        <v>63</v>
      </c>
      <c r="AS50" s="14" t="s">
        <v>63</v>
      </c>
      <c r="AT50" s="14" t="s">
        <v>63</v>
      </c>
      <c r="AU50" s="14" t="s">
        <v>63</v>
      </c>
      <c r="AV50" s="14" t="s">
        <v>63</v>
      </c>
      <c r="AW50" s="14" t="s">
        <v>63</v>
      </c>
      <c r="AX50" s="14" t="s">
        <v>63</v>
      </c>
      <c r="AY50" s="14" t="s">
        <v>63</v>
      </c>
      <c r="AZ50" s="14" t="s">
        <v>63</v>
      </c>
      <c r="BA50" s="14" t="s">
        <v>63</v>
      </c>
      <c r="BB50" s="14" t="s">
        <v>63</v>
      </c>
      <c r="BC50" s="14" t="s">
        <v>63</v>
      </c>
      <c r="BD50" s="14" t="s">
        <v>63</v>
      </c>
    </row>
    <row r="51" spans="2:56" ht="409" customHeight="1" x14ac:dyDescent="0.55000000000000004">
      <c r="D51" s="9" t="s">
        <v>76</v>
      </c>
      <c r="E51" s="62" t="str">
        <f>'【記入用】SH評価シート_Blank Sheet'!E51</f>
        <v xml:space="preserve">技術開発テーマに照らした提案機関の提案内容に対して、評価機関として提案課題に対する評価を記載してください（全角200字程度）
なお、評価に際しては評価機関の事業競争力の向上や課題解決への寄与度を考慮して記載してください
Please describe your orgzanization's evaluation of the proposal submitted by the proposing organization (maximum 240 words).In your evaluation, please take into account the contribution to improving your company's business competitiveness and to addressing the relevant challenges.
</v>
      </c>
      <c r="F51" s="63"/>
      <c r="G51" s="28" t="s">
        <v>135</v>
      </c>
      <c r="H51" s="28" t="s">
        <v>136</v>
      </c>
      <c r="I51" s="28" t="s">
        <v>137</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20" customHeight="1" x14ac:dyDescent="0.55000000000000004">
      <c r="D52" s="8" t="s">
        <v>77</v>
      </c>
      <c r="E52" s="62" t="str">
        <f>'【記入用】SH評価シート_Blank Sheet'!E52</f>
        <v>技術開発テーマに照らした提案機関の提案内容に対して、評価機関としての投融資に際した評価を記載してください（全角200字程度）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organization's evaluation, from the perspective of financing and investment, of the proposal submitted by the proposing organization(maximum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3"/>
      <c r="G52" s="14"/>
      <c r="H52" s="13"/>
      <c r="I52" s="13"/>
      <c r="J52" s="28" t="s">
        <v>138</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78</v>
      </c>
      <c r="D54" s="2"/>
    </row>
    <row r="55" spans="2:56" ht="25" customHeight="1" x14ac:dyDescent="0.55000000000000004">
      <c r="B55" s="1"/>
      <c r="C55" s="2" t="s">
        <v>284</v>
      </c>
      <c r="D55" s="2"/>
    </row>
    <row r="56" spans="2:56" ht="25" customHeight="1" x14ac:dyDescent="0.55000000000000004">
      <c r="B56" s="1"/>
      <c r="C56" s="3" t="s">
        <v>80</v>
      </c>
    </row>
    <row r="57" spans="2:56" ht="25" customHeight="1" x14ac:dyDescent="0.55000000000000004">
      <c r="B57" s="1"/>
      <c r="C57" s="3" t="s">
        <v>81</v>
      </c>
    </row>
    <row r="58" spans="2:56" ht="25" customHeight="1" x14ac:dyDescent="0.55000000000000004">
      <c r="B58" s="1"/>
      <c r="C58" s="3" t="s">
        <v>359</v>
      </c>
    </row>
    <row r="59" spans="2:56" ht="25" customHeight="1" x14ac:dyDescent="0.55000000000000004">
      <c r="B59" s="1"/>
      <c r="C59" s="3" t="s">
        <v>285</v>
      </c>
    </row>
    <row r="60" spans="2:56" ht="25" customHeight="1" x14ac:dyDescent="0.55000000000000004">
      <c r="B60" s="1"/>
      <c r="C60" s="2" t="s">
        <v>83</v>
      </c>
      <c r="D60" s="2"/>
    </row>
    <row r="61" spans="2:56" ht="47.15" customHeight="1" x14ac:dyDescent="0.55000000000000004">
      <c r="D61" s="47" t="s">
        <v>84</v>
      </c>
      <c r="E61" s="71" t="s">
        <v>85</v>
      </c>
      <c r="F61" s="72"/>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86</v>
      </c>
      <c r="E62" s="69" t="s">
        <v>291</v>
      </c>
      <c r="F62" s="70"/>
      <c r="G62" s="29">
        <v>1</v>
      </c>
      <c r="H62" s="29">
        <v>2</v>
      </c>
      <c r="I62" s="29" t="s">
        <v>114</v>
      </c>
      <c r="J62" s="29">
        <v>3</v>
      </c>
      <c r="K62" s="29" t="s">
        <v>63</v>
      </c>
      <c r="L62" s="29" t="s">
        <v>63</v>
      </c>
      <c r="M62" s="29" t="s">
        <v>63</v>
      </c>
      <c r="N62" s="29" t="s">
        <v>63</v>
      </c>
      <c r="O62" s="29" t="s">
        <v>63</v>
      </c>
      <c r="P62" s="29" t="s">
        <v>63</v>
      </c>
      <c r="Q62" s="29" t="s">
        <v>63</v>
      </c>
      <c r="R62" s="29" t="s">
        <v>63</v>
      </c>
      <c r="S62" s="29" t="s">
        <v>63</v>
      </c>
      <c r="T62" s="29" t="s">
        <v>63</v>
      </c>
      <c r="U62" s="29" t="s">
        <v>63</v>
      </c>
      <c r="V62" s="29" t="s">
        <v>63</v>
      </c>
      <c r="W62" s="29" t="s">
        <v>63</v>
      </c>
      <c r="X62" s="29" t="s">
        <v>63</v>
      </c>
      <c r="Y62" s="29" t="s">
        <v>63</v>
      </c>
      <c r="Z62" s="29" t="s">
        <v>63</v>
      </c>
      <c r="AA62" s="29" t="s">
        <v>63</v>
      </c>
      <c r="AB62" s="29" t="s">
        <v>63</v>
      </c>
      <c r="AC62" s="29" t="s">
        <v>63</v>
      </c>
      <c r="AD62" s="29" t="s">
        <v>63</v>
      </c>
      <c r="AE62" s="29" t="s">
        <v>63</v>
      </c>
      <c r="AF62" s="29" t="s">
        <v>63</v>
      </c>
      <c r="AG62" s="29" t="s">
        <v>63</v>
      </c>
      <c r="AH62" s="29" t="s">
        <v>63</v>
      </c>
      <c r="AI62" s="29" t="s">
        <v>63</v>
      </c>
      <c r="AJ62" s="29" t="s">
        <v>63</v>
      </c>
      <c r="AK62" s="29" t="s">
        <v>63</v>
      </c>
      <c r="AL62" s="29" t="s">
        <v>63</v>
      </c>
      <c r="AM62" s="29" t="s">
        <v>63</v>
      </c>
      <c r="AN62" s="29" t="s">
        <v>63</v>
      </c>
      <c r="AO62" s="29" t="s">
        <v>63</v>
      </c>
      <c r="AP62" s="29" t="s">
        <v>63</v>
      </c>
      <c r="AQ62" s="29" t="s">
        <v>63</v>
      </c>
      <c r="AR62" s="29" t="s">
        <v>63</v>
      </c>
      <c r="AS62" s="29" t="s">
        <v>63</v>
      </c>
      <c r="AT62" s="29" t="s">
        <v>63</v>
      </c>
      <c r="AU62" s="29" t="s">
        <v>63</v>
      </c>
      <c r="AV62" s="29" t="s">
        <v>63</v>
      </c>
      <c r="AW62" s="29" t="s">
        <v>63</v>
      </c>
      <c r="AX62" s="29" t="s">
        <v>63</v>
      </c>
      <c r="AY62" s="29" t="s">
        <v>63</v>
      </c>
      <c r="AZ62" s="29" t="s">
        <v>63</v>
      </c>
      <c r="BA62" s="29" t="s">
        <v>63</v>
      </c>
      <c r="BB62" s="29" t="s">
        <v>63</v>
      </c>
      <c r="BC62" s="29" t="s">
        <v>63</v>
      </c>
      <c r="BD62" s="29" t="s">
        <v>63</v>
      </c>
    </row>
    <row r="63" spans="2:56" ht="220" customHeight="1" x14ac:dyDescent="0.55000000000000004">
      <c r="D63" s="46" t="s">
        <v>72</v>
      </c>
      <c r="E63" s="69" t="s">
        <v>87</v>
      </c>
      <c r="F63" s="70"/>
      <c r="G63" s="29" t="s">
        <v>139</v>
      </c>
      <c r="H63" s="29" t="s">
        <v>140</v>
      </c>
      <c r="I63" s="29" t="s">
        <v>141</v>
      </c>
      <c r="J63" s="29" t="s">
        <v>142</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luZpYJ5OtSQE3iK9TgHccBXfZ7wGmukWof4ZhFqCqL23BTzVoTz6+g36TgCIiF0C7WCIQ3/lZv1NqQVjrc2J4A==" saltValue="ESoMdQo3+vEvBQlAlfn2Pg==" spinCount="100000" sheet="1" objects="1" scenarios="1"/>
  <mergeCells count="24">
    <mergeCell ref="E18:F18"/>
    <mergeCell ref="E19:F19"/>
    <mergeCell ref="D26:F26"/>
    <mergeCell ref="E13:F13"/>
    <mergeCell ref="E14:F14"/>
    <mergeCell ref="E15:F15"/>
    <mergeCell ref="E16:F16"/>
    <mergeCell ref="E17:F17"/>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s>
  <phoneticPr fontId="2"/>
  <conditionalFormatting sqref="G13:G19">
    <cfRule type="expression" dxfId="15" priority="23">
      <formula>COUNTA($G13)&gt;0</formula>
    </cfRule>
  </conditionalFormatting>
  <conditionalFormatting sqref="G40">
    <cfRule type="expression" dxfId="13" priority="22">
      <formula>COUNTA($G$40)</formula>
    </cfRule>
  </conditionalFormatting>
  <conditionalFormatting sqref="G43:BD52">
    <cfRule type="expression" dxfId="10" priority="20">
      <formula>COLUMN(G$43)-COLUMN($G$43)+1&lt;=$G$40</formula>
    </cfRule>
  </conditionalFormatting>
  <conditionalFormatting sqref="G51:BD52 G43:BD46 G49:BD49">
    <cfRule type="expression" dxfId="4" priority="19">
      <formula>COUNTA(G43)&gt;0</formula>
    </cfRule>
  </conditionalFormatting>
  <conditionalFormatting sqref="G63:BD63">
    <cfRule type="expression" dxfId="0" priority="2">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8"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7"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4"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6" id="{C745C617-0393-4A71-932E-7322905BCA81}">
            <xm:f>G47&lt;&gt;選択肢!$D$3</xm:f>
            <x14:dxf>
              <fill>
                <patternFill patternType="none">
                  <bgColor auto="1"/>
                </patternFill>
              </fill>
            </x14:dxf>
          </x14:cfRule>
          <x14:cfRule type="expression" priority="24"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5" id="{85B61E69-5B46-48E7-AE2E-5CB5DC0FF285}">
            <xm:f>G50&lt;&gt;選択肢!$D$3</xm:f>
            <x14:dxf>
              <fill>
                <patternFill patternType="none">
                  <bgColor auto="1"/>
                </patternFill>
              </fill>
            </x14:dxf>
          </x14:cfRule>
          <x14:cfRule type="expression" priority="25"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6"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5"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3"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4"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143</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16"/>
  <sheetViews>
    <sheetView zoomScale="55" zoomScaleNormal="55" workbookViewId="0"/>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144</v>
      </c>
    </row>
    <row r="3" spans="2:2" ht="44" x14ac:dyDescent="0.55000000000000004">
      <c r="B3" s="21" t="s">
        <v>145</v>
      </c>
    </row>
    <row r="4" spans="2:2" ht="44" x14ac:dyDescent="0.55000000000000004">
      <c r="B4" s="21" t="s">
        <v>298</v>
      </c>
    </row>
    <row r="5" spans="2:2" x14ac:dyDescent="0.55000000000000004">
      <c r="B5" s="21"/>
    </row>
    <row r="6" spans="2:2" x14ac:dyDescent="0.55000000000000004">
      <c r="B6" s="21"/>
    </row>
    <row r="7" spans="2:2" x14ac:dyDescent="0.55000000000000004">
      <c r="B7" s="21"/>
    </row>
    <row r="8" spans="2:2" x14ac:dyDescent="0.55000000000000004">
      <c r="B8" s="21"/>
    </row>
    <row r="9" spans="2:2" x14ac:dyDescent="0.55000000000000004">
      <c r="B9" s="21"/>
    </row>
    <row r="10" spans="2:2" x14ac:dyDescent="0.55000000000000004">
      <c r="B10" s="21"/>
    </row>
    <row r="11" spans="2:2" x14ac:dyDescent="0.55000000000000004">
      <c r="B11" s="21"/>
    </row>
    <row r="12" spans="2:2" x14ac:dyDescent="0.55000000000000004">
      <c r="B12" s="21"/>
    </row>
    <row r="13" spans="2:2" x14ac:dyDescent="0.55000000000000004">
      <c r="B13" s="21"/>
    </row>
    <row r="14" spans="2:2" x14ac:dyDescent="0.55000000000000004">
      <c r="B14" s="21"/>
    </row>
    <row r="15" spans="2:2" x14ac:dyDescent="0.55000000000000004">
      <c r="B15" s="21"/>
    </row>
    <row r="16" spans="2:2" x14ac:dyDescent="0.55000000000000004">
      <c r="B16" s="21"/>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146</v>
      </c>
      <c r="D2" s="11" t="s">
        <v>147</v>
      </c>
      <c r="F2" s="11" t="s">
        <v>148</v>
      </c>
      <c r="H2" s="12" t="s">
        <v>149</v>
      </c>
      <c r="J2" s="3" t="s">
        <v>150</v>
      </c>
      <c r="L2" s="12" t="s">
        <v>151</v>
      </c>
      <c r="N2" s="3" t="s">
        <v>152</v>
      </c>
    </row>
    <row r="3" spans="2:14" ht="75" customHeight="1" x14ac:dyDescent="0.55000000000000004">
      <c r="B3" s="21" t="s">
        <v>145</v>
      </c>
      <c r="D3" s="21" t="s">
        <v>73</v>
      </c>
      <c r="F3" s="31" t="s">
        <v>103</v>
      </c>
      <c r="H3" s="31" t="s">
        <v>153</v>
      </c>
      <c r="J3" s="21" t="s">
        <v>145</v>
      </c>
      <c r="L3" s="31" t="s">
        <v>145</v>
      </c>
      <c r="N3" s="21" t="s">
        <v>154</v>
      </c>
    </row>
    <row r="4" spans="2:14" ht="100" customHeight="1" x14ac:dyDescent="0.55000000000000004">
      <c r="B4" s="3">
        <v>1</v>
      </c>
      <c r="D4" s="31" t="s">
        <v>101</v>
      </c>
      <c r="F4" s="31" t="s">
        <v>104</v>
      </c>
      <c r="H4" s="31" t="s">
        <v>155</v>
      </c>
      <c r="L4" s="10" t="s">
        <v>134</v>
      </c>
    </row>
    <row r="5" spans="2:14" ht="75" customHeight="1" x14ac:dyDescent="0.55000000000000004">
      <c r="B5" s="3">
        <v>2</v>
      </c>
      <c r="D5" s="31" t="s">
        <v>102</v>
      </c>
      <c r="F5" s="31" t="s">
        <v>156</v>
      </c>
      <c r="H5" s="31" t="s">
        <v>105</v>
      </c>
      <c r="L5" s="10" t="s">
        <v>157</v>
      </c>
    </row>
    <row r="6" spans="2:14" ht="50.15" customHeight="1" x14ac:dyDescent="0.55000000000000004">
      <c r="B6" s="3">
        <v>3</v>
      </c>
      <c r="F6" s="10"/>
      <c r="H6" s="10" t="s">
        <v>158</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zoomScale="70" zoomScaleNormal="70" workbookViewId="0"/>
  </sheetViews>
  <sheetFormatPr defaultRowHeight="18" x14ac:dyDescent="0.55000000000000004"/>
  <cols>
    <col min="1" max="2" width="2.58203125" customWidth="1"/>
  </cols>
  <sheetData>
    <row r="3" spans="2:52" x14ac:dyDescent="0.55000000000000004">
      <c r="B3" t="s">
        <v>159</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160</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161</v>
      </c>
    </row>
    <row r="12" spans="2:52" x14ac:dyDescent="0.55000000000000004">
      <c r="C12" t="s">
        <v>162</v>
      </c>
      <c r="D12" t="s">
        <v>163</v>
      </c>
      <c r="E12" t="s">
        <v>164</v>
      </c>
      <c r="F12" t="s">
        <v>165</v>
      </c>
      <c r="G12" t="s">
        <v>166</v>
      </c>
      <c r="H12" t="s">
        <v>167</v>
      </c>
      <c r="I12" t="s">
        <v>168</v>
      </c>
      <c r="J12" t="s">
        <v>169</v>
      </c>
      <c r="K12" t="s">
        <v>170</v>
      </c>
      <c r="L12" t="s">
        <v>171</v>
      </c>
      <c r="M12" t="s">
        <v>172</v>
      </c>
      <c r="N12" t="s">
        <v>173</v>
      </c>
      <c r="O12" t="s">
        <v>174</v>
      </c>
      <c r="P12" t="s">
        <v>175</v>
      </c>
      <c r="Q12" t="s">
        <v>176</v>
      </c>
      <c r="R12" t="s">
        <v>177</v>
      </c>
      <c r="S12" t="s">
        <v>178</v>
      </c>
      <c r="T12" t="s">
        <v>179</v>
      </c>
      <c r="U12" t="s">
        <v>180</v>
      </c>
      <c r="V12" t="s">
        <v>181</v>
      </c>
      <c r="W12" t="s">
        <v>182</v>
      </c>
      <c r="X12" t="s">
        <v>183</v>
      </c>
      <c r="Y12" t="s">
        <v>184</v>
      </c>
      <c r="Z12" t="s">
        <v>185</v>
      </c>
      <c r="AA12" t="s">
        <v>186</v>
      </c>
      <c r="AB12" t="s">
        <v>187</v>
      </c>
      <c r="AC12" t="s">
        <v>188</v>
      </c>
      <c r="AD12" t="s">
        <v>189</v>
      </c>
      <c r="AE12" t="s">
        <v>190</v>
      </c>
      <c r="AF12" t="s">
        <v>191</v>
      </c>
      <c r="AG12" t="s">
        <v>192</v>
      </c>
      <c r="AH12" t="s">
        <v>193</v>
      </c>
      <c r="AI12" t="s">
        <v>194</v>
      </c>
      <c r="AJ12" t="s">
        <v>195</v>
      </c>
      <c r="AK12" t="s">
        <v>196</v>
      </c>
      <c r="AL12" t="s">
        <v>197</v>
      </c>
      <c r="AM12" t="s">
        <v>198</v>
      </c>
      <c r="AN12" t="s">
        <v>199</v>
      </c>
      <c r="AO12" t="s">
        <v>200</v>
      </c>
      <c r="AP12" t="s">
        <v>201</v>
      </c>
      <c r="AQ12" t="s">
        <v>202</v>
      </c>
      <c r="AR12" t="s">
        <v>203</v>
      </c>
      <c r="AS12" t="s">
        <v>204</v>
      </c>
      <c r="AT12" t="s">
        <v>205</v>
      </c>
      <c r="AU12" t="s">
        <v>206</v>
      </c>
      <c r="AV12" t="s">
        <v>207</v>
      </c>
      <c r="AW12" t="s">
        <v>208</v>
      </c>
      <c r="AX12" t="s">
        <v>209</v>
      </c>
      <c r="AY12" t="s">
        <v>210</v>
      </c>
      <c r="AZ12" t="s">
        <v>211</v>
      </c>
    </row>
    <row r="13" spans="2:52" x14ac:dyDescent="0.55000000000000004">
      <c r="C13" t="s">
        <v>212</v>
      </c>
      <c r="D13" t="s">
        <v>213</v>
      </c>
      <c r="E13" t="s">
        <v>214</v>
      </c>
      <c r="F13" t="s">
        <v>215</v>
      </c>
      <c r="G13" t="s">
        <v>216</v>
      </c>
      <c r="H13" t="s">
        <v>217</v>
      </c>
      <c r="I13" t="s">
        <v>218</v>
      </c>
      <c r="J13" t="s">
        <v>219</v>
      </c>
      <c r="K13" t="s">
        <v>220</v>
      </c>
      <c r="L13" t="s">
        <v>221</v>
      </c>
      <c r="M13" t="s">
        <v>222</v>
      </c>
      <c r="N13" t="s">
        <v>223</v>
      </c>
      <c r="O13" t="s">
        <v>224</v>
      </c>
      <c r="P13" t="s">
        <v>225</v>
      </c>
      <c r="Q13" t="s">
        <v>226</v>
      </c>
      <c r="R13" t="s">
        <v>227</v>
      </c>
      <c r="S13" t="s">
        <v>228</v>
      </c>
      <c r="T13" t="s">
        <v>229</v>
      </c>
      <c r="U13" t="s">
        <v>230</v>
      </c>
      <c r="V13" t="s">
        <v>231</v>
      </c>
      <c r="W13" t="s">
        <v>232</v>
      </c>
      <c r="X13" t="s">
        <v>233</v>
      </c>
      <c r="Y13" t="s">
        <v>234</v>
      </c>
      <c r="Z13" t="s">
        <v>235</v>
      </c>
      <c r="AA13" t="s">
        <v>236</v>
      </c>
      <c r="AB13" t="s">
        <v>237</v>
      </c>
      <c r="AC13" t="s">
        <v>238</v>
      </c>
      <c r="AD13" t="s">
        <v>239</v>
      </c>
      <c r="AE13" t="s">
        <v>240</v>
      </c>
      <c r="AF13" t="s">
        <v>241</v>
      </c>
      <c r="AG13" t="s">
        <v>242</v>
      </c>
      <c r="AH13" t="s">
        <v>243</v>
      </c>
      <c r="AI13" t="s">
        <v>244</v>
      </c>
      <c r="AJ13" t="s">
        <v>245</v>
      </c>
      <c r="AK13" t="s">
        <v>246</v>
      </c>
      <c r="AL13" t="s">
        <v>247</v>
      </c>
      <c r="AM13" t="s">
        <v>248</v>
      </c>
      <c r="AN13" t="s">
        <v>249</v>
      </c>
      <c r="AO13" t="s">
        <v>250</v>
      </c>
      <c r="AP13" t="s">
        <v>251</v>
      </c>
      <c r="AQ13" t="s">
        <v>252</v>
      </c>
      <c r="AR13" t="s">
        <v>253</v>
      </c>
      <c r="AS13" t="s">
        <v>254</v>
      </c>
      <c r="AT13" t="s">
        <v>255</v>
      </c>
      <c r="AU13" t="s">
        <v>256</v>
      </c>
      <c r="AV13" t="s">
        <v>257</v>
      </c>
      <c r="AW13" t="s">
        <v>258</v>
      </c>
      <c r="AX13" t="s">
        <v>259</v>
      </c>
      <c r="AY13" t="s">
        <v>260</v>
      </c>
      <c r="AZ13" t="s">
        <v>261</v>
      </c>
    </row>
    <row r="15" spans="2:52" x14ac:dyDescent="0.55000000000000004">
      <c r="B15" t="s">
        <v>262</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b72c8c-7557-482f-9898-a15f6f711f6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3B6D35F6BEF942951A90B840E952D1" ma:contentTypeVersion="9" ma:contentTypeDescription="Create a new document." ma:contentTypeScope="" ma:versionID="b79fdc980d724992533fe03b75f53709">
  <xsd:schema xmlns:xsd="http://www.w3.org/2001/XMLSchema" xmlns:xs="http://www.w3.org/2001/XMLSchema" xmlns:p="http://schemas.microsoft.com/office/2006/metadata/properties" xmlns:ns2="8cb72c8c-7557-482f-9898-a15f6f711f6c" targetNamespace="http://schemas.microsoft.com/office/2006/metadata/properties" ma:root="true" ma:fieldsID="08b9e811759aff6f0929c652082b2b1b" ns2:_="">
    <xsd:import namespace="8cb72c8c-7557-482f-9898-a15f6f711f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b72c8c-7557-482f-9898-a15f6f711f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689b47-ed42-43f0-944d-1893b8776a4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FEBE64-CEB5-4666-9162-94779A46B982}">
  <ds:schemaRefs>
    <ds:schemaRef ds:uri="http://schemas.microsoft.com/sharepoint/v3/contenttype/forms"/>
  </ds:schemaRefs>
</ds:datastoreItem>
</file>

<file path=customXml/itemProps2.xml><?xml version="1.0" encoding="utf-8"?>
<ds:datastoreItem xmlns:ds="http://schemas.openxmlformats.org/officeDocument/2006/customXml" ds:itemID="{F04EA885-AC4A-4A41-94B5-97BE13450E25}">
  <ds:schemaRefs>
    <ds:schemaRef ds:uri="http://purl.org/dc/elements/1.1/"/>
    <ds:schemaRef ds:uri="http://schemas.microsoft.com/office/2006/documentManagement/types"/>
    <ds:schemaRef ds:uri="http://schemas.microsoft.com/office/infopath/2007/PartnerControls"/>
    <ds:schemaRef ds:uri="http://purl.org/dc/dcmitype/"/>
    <ds:schemaRef ds:uri="http://www.w3.org/XML/1998/namespace"/>
    <ds:schemaRef ds:uri="http://purl.org/dc/terms/"/>
    <ds:schemaRef ds:uri="http://schemas.openxmlformats.org/package/2006/metadata/core-properties"/>
    <ds:schemaRef ds:uri="8cb72c8c-7557-482f-9898-a15f6f711f6c"/>
    <ds:schemaRef ds:uri="http://schemas.microsoft.com/office/2006/metadata/properties"/>
  </ds:schemaRefs>
</ds:datastoreItem>
</file>

<file path=customXml/itemProps3.xml><?xml version="1.0" encoding="utf-8"?>
<ds:datastoreItem xmlns:ds="http://schemas.openxmlformats.org/officeDocument/2006/customXml" ds:itemID="{F047C831-4A22-414C-9E60-E06DFFC09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b72c8c-7557-482f-9898-a15f6f711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2026-08-04T05:01:16Z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0x010100033B6D35F6BEF942951A90B840E952D1</vt:lpwstr>
  </property>
  <property fmtid="{D5CDD505-2E9C-101B-9397-08002B2CF9AE}" pid="3" name="MediaServiceImageTags">
    <vt:lpwstr/>
  </property>
</Properties>
</file>